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13349\Desktop\"/>
    </mc:Choice>
  </mc:AlternateContent>
  <bookViews>
    <workbookView xWindow="0" yWindow="0" windowWidth="24000" windowHeight="8670"/>
  </bookViews>
  <sheets>
    <sheet name="請求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J9" i="1" l="1"/>
  <c r="H9" i="1" l="1"/>
  <c r="K8" i="1"/>
  <c r="I8" i="1"/>
  <c r="K7" i="1"/>
  <c r="I7" i="1"/>
  <c r="K6" i="1"/>
  <c r="I6" i="1"/>
  <c r="K5" i="1"/>
  <c r="I5" i="1"/>
  <c r="K4" i="1"/>
  <c r="K9" i="1" l="1"/>
  <c r="D17" i="1" s="1"/>
  <c r="I9" i="1"/>
  <c r="D18" i="1" s="1"/>
  <c r="D16" i="1" l="1"/>
</calcChain>
</file>

<file path=xl/sharedStrings.xml><?xml version="1.0" encoding="utf-8"?>
<sst xmlns="http://schemas.openxmlformats.org/spreadsheetml/2006/main" count="59" uniqueCount="55">
  <si>
    <t>都市計画図等請求票</t>
    <rPh sb="0" eb="2">
      <t>トシ</t>
    </rPh>
    <rPh sb="2" eb="4">
      <t>ケイカク</t>
    </rPh>
    <rPh sb="4" eb="5">
      <t>ズ</t>
    </rPh>
    <rPh sb="5" eb="6">
      <t>ナド</t>
    </rPh>
    <rPh sb="6" eb="8">
      <t>セイキュウ</t>
    </rPh>
    <rPh sb="8" eb="9">
      <t>ヒョウ</t>
    </rPh>
    <phoneticPr fontId="4"/>
  </si>
  <si>
    <t>縮尺</t>
    <rPh sb="0" eb="2">
      <t>シュクシャク</t>
    </rPh>
    <phoneticPr fontId="4"/>
  </si>
  <si>
    <t>大きさ</t>
    <rPh sb="0" eb="1">
      <t>オオ</t>
    </rPh>
    <phoneticPr fontId="4"/>
  </si>
  <si>
    <t>重さ/
一枚（冊）</t>
    <rPh sb="0" eb="1">
      <t>オモ</t>
    </rPh>
    <phoneticPr fontId="4"/>
  </si>
  <si>
    <t>単価/
一枚（冊）</t>
    <rPh sb="0" eb="2">
      <t>タンカ</t>
    </rPh>
    <rPh sb="4" eb="5">
      <t>イチブ</t>
    </rPh>
    <rPh sb="5" eb="6">
      <t>マイ</t>
    </rPh>
    <rPh sb="7" eb="8">
      <t>サツ</t>
    </rPh>
    <phoneticPr fontId="4"/>
  </si>
  <si>
    <t>枚数
（冊数）</t>
    <rPh sb="0" eb="2">
      <t>マイスウ</t>
    </rPh>
    <rPh sb="4" eb="5">
      <t>サツ</t>
    </rPh>
    <rPh sb="5" eb="6">
      <t>カズ</t>
    </rPh>
    <phoneticPr fontId="4"/>
  </si>
  <si>
    <t>金額（郵便小為替）</t>
    <rPh sb="0" eb="2">
      <t>キンガク</t>
    </rPh>
    <rPh sb="3" eb="5">
      <t>ユウビン</t>
    </rPh>
    <rPh sb="5" eb="8">
      <t>コガワセ</t>
    </rPh>
    <phoneticPr fontId="4"/>
  </si>
  <si>
    <t>1枚当りのｇ</t>
    <rPh sb="1" eb="2">
      <t>マイ</t>
    </rPh>
    <rPh sb="2" eb="3">
      <t>アタ</t>
    </rPh>
    <phoneticPr fontId="4"/>
  </si>
  <si>
    <t>ｇ合計</t>
    <rPh sb="1" eb="3">
      <t>ゴウケイ</t>
    </rPh>
    <phoneticPr fontId="4"/>
  </si>
  <si>
    <t>図面番号
（1/2，500の図面は必ず番号を記入してください）</t>
    <rPh sb="0" eb="2">
      <t>ズメン</t>
    </rPh>
    <rPh sb="2" eb="4">
      <t>バンゴウ</t>
    </rPh>
    <rPh sb="14" eb="16">
      <t>ズメン</t>
    </rPh>
    <rPh sb="17" eb="18">
      <t>カナラ</t>
    </rPh>
    <rPh sb="19" eb="21">
      <t>バンゴウ</t>
    </rPh>
    <rPh sb="22" eb="24">
      <t>キニュウ</t>
    </rPh>
    <phoneticPr fontId="4"/>
  </si>
  <si>
    <t>記入例</t>
    <rPh sb="0" eb="2">
      <t>キニュウ</t>
    </rPh>
    <rPh sb="2" eb="3">
      <t>レイ</t>
    </rPh>
    <phoneticPr fontId="4"/>
  </si>
  <si>
    <t>1/10，000</t>
    <phoneticPr fontId="4"/>
  </si>
  <si>
    <t>Ａ0</t>
    <phoneticPr fontId="4"/>
  </si>
  <si>
    <t>約110ｇ</t>
    <rPh sb="0" eb="1">
      <t>ヤク</t>
    </rPh>
    <phoneticPr fontId="4"/>
  </si>
  <si>
    <t>約110ｇ</t>
  </si>
  <si>
    <t>Ａ４</t>
    <phoneticPr fontId="4"/>
  </si>
  <si>
    <t>1/2，500</t>
    <phoneticPr fontId="4"/>
  </si>
  <si>
    <t>Ｂ1</t>
    <phoneticPr fontId="4"/>
  </si>
  <si>
    <t>都市図</t>
    <rPh sb="0" eb="2">
      <t>トシ</t>
    </rPh>
    <rPh sb="2" eb="3">
      <t>ズ</t>
    </rPh>
    <phoneticPr fontId="4"/>
  </si>
  <si>
    <t>1/2，500</t>
    <phoneticPr fontId="4"/>
  </si>
  <si>
    <t>Ａ３</t>
    <phoneticPr fontId="4"/>
  </si>
  <si>
    <t>約　10ｇ</t>
    <phoneticPr fontId="4"/>
  </si>
  <si>
    <t>15-4</t>
    <phoneticPr fontId="4"/>
  </si>
  <si>
    <t>合　　　　計</t>
    <rPh sb="0" eb="6">
      <t>ゴウケイ</t>
    </rPh>
    <phoneticPr fontId="4"/>
  </si>
  <si>
    <t>○必要なもの</t>
    <rPh sb="1" eb="3">
      <t>ヒツヨウ</t>
    </rPh>
    <phoneticPr fontId="4"/>
  </si>
  <si>
    <t>請求票</t>
    <rPh sb="0" eb="2">
      <t>セイキュウ</t>
    </rPh>
    <rPh sb="2" eb="3">
      <t>ヒョウ</t>
    </rPh>
    <phoneticPr fontId="4"/>
  </si>
  <si>
    <t>・この用紙です。</t>
    <rPh sb="3" eb="5">
      <t>ヨウシ</t>
    </rPh>
    <phoneticPr fontId="4"/>
  </si>
  <si>
    <t>通</t>
    <rPh sb="0" eb="1">
      <t>ツウ</t>
    </rPh>
    <phoneticPr fontId="4"/>
  </si>
  <si>
    <t>・返信用封筒には、ご請求元の住所、氏名、電話番号を記入してください。</t>
    <rPh sb="10" eb="12">
      <t>セイキュウ</t>
    </rPh>
    <rPh sb="12" eb="13">
      <t>モト</t>
    </rPh>
    <rPh sb="20" eb="22">
      <t>デンワ</t>
    </rPh>
    <rPh sb="22" eb="24">
      <t>バンゴウ</t>
    </rPh>
    <phoneticPr fontId="4"/>
  </si>
  <si>
    <t>返信用の切手</t>
    <rPh sb="0" eb="3">
      <t>ヘンシンヨウ</t>
    </rPh>
    <rPh sb="4" eb="6">
      <t>キッテ</t>
    </rPh>
    <phoneticPr fontId="4"/>
  </si>
  <si>
    <t>円</t>
    <rPh sb="0" eb="1">
      <t>エン</t>
    </rPh>
    <phoneticPr fontId="4"/>
  </si>
  <si>
    <t>返送する郵便物の重さ</t>
    <rPh sb="0" eb="2">
      <t>ヘンソウ</t>
    </rPh>
    <rPh sb="4" eb="6">
      <t>ユウビン</t>
    </rPh>
    <rPh sb="6" eb="7">
      <t>ブツ</t>
    </rPh>
    <rPh sb="8" eb="9">
      <t>オモ</t>
    </rPh>
    <phoneticPr fontId="4"/>
  </si>
  <si>
    <t>約</t>
    <rPh sb="0" eb="1">
      <t>ヤク</t>
    </rPh>
    <phoneticPr fontId="4"/>
  </si>
  <si>
    <t>ｇ</t>
    <phoneticPr fontId="4"/>
  </si>
  <si>
    <t>図面の代金</t>
    <rPh sb="0" eb="2">
      <t>ズメン</t>
    </rPh>
    <rPh sb="3" eb="5">
      <t>ダイキン</t>
    </rPh>
    <phoneticPr fontId="4"/>
  </si>
  <si>
    <t>・代金は郵便小為替でお願いします。</t>
    <rPh sb="1" eb="3">
      <t>ダイキン</t>
    </rPh>
    <phoneticPr fontId="4"/>
  </si>
  <si>
    <t>○必要事項</t>
    <rPh sb="1" eb="3">
      <t>ヒツヨウ</t>
    </rPh>
    <rPh sb="3" eb="5">
      <t>ジコウ</t>
    </rPh>
    <phoneticPr fontId="4"/>
  </si>
  <si>
    <t>住所</t>
    <rPh sb="0" eb="2">
      <t>ジュウショ</t>
    </rPh>
    <phoneticPr fontId="4"/>
  </si>
  <si>
    <t>氏名（会社名）</t>
    <rPh sb="0" eb="2">
      <t>シメイ</t>
    </rPh>
    <rPh sb="3" eb="5">
      <t>カイシャ</t>
    </rPh>
    <rPh sb="5" eb="6">
      <t>メイ</t>
    </rPh>
    <phoneticPr fontId="4"/>
  </si>
  <si>
    <t>連絡先</t>
    <rPh sb="0" eb="3">
      <t>レンラクサキ</t>
    </rPh>
    <phoneticPr fontId="4"/>
  </si>
  <si>
    <t>担当者</t>
    <rPh sb="0" eb="3">
      <t>タントウシャ</t>
    </rPh>
    <phoneticPr fontId="4"/>
  </si>
  <si>
    <t>領収書の宛名</t>
    <rPh sb="0" eb="3">
      <t>リョウシュウショ</t>
    </rPh>
    <rPh sb="4" eb="6">
      <t>アテナ</t>
    </rPh>
    <phoneticPr fontId="4"/>
  </si>
  <si>
    <t>１．会社名</t>
    <rPh sb="2" eb="4">
      <t>カイシャ</t>
    </rPh>
    <rPh sb="4" eb="5">
      <t>メイ</t>
    </rPh>
    <phoneticPr fontId="4"/>
  </si>
  <si>
    <r>
      <t>※会社名及び個人名を記載した場合、領収書の宛名を選択し、</t>
    </r>
    <r>
      <rPr>
        <b/>
        <sz val="11"/>
        <color indexed="10"/>
        <rFont val="ＭＳ Ｐゴシック"/>
        <family val="3"/>
        <charset val="128"/>
      </rPr>
      <t>赤枠</t>
    </r>
    <r>
      <rPr>
        <b/>
        <sz val="11"/>
        <rFont val="ＭＳ Ｐゴシック"/>
        <family val="3"/>
        <charset val="128"/>
      </rPr>
      <t>に数字を記入してください。</t>
    </r>
    <rPh sb="1" eb="4">
      <t>カイシャメイ</t>
    </rPh>
    <rPh sb="4" eb="5">
      <t>オヨ</t>
    </rPh>
    <rPh sb="6" eb="9">
      <t>コジンメイ</t>
    </rPh>
    <rPh sb="10" eb="12">
      <t>キサイ</t>
    </rPh>
    <rPh sb="14" eb="16">
      <t>バアイ</t>
    </rPh>
    <rPh sb="17" eb="20">
      <t>リョウシュウショ</t>
    </rPh>
    <rPh sb="21" eb="23">
      <t>アテナ</t>
    </rPh>
    <rPh sb="24" eb="26">
      <t>センタク</t>
    </rPh>
    <rPh sb="34" eb="36">
      <t>キニュウ</t>
    </rPh>
    <phoneticPr fontId="4"/>
  </si>
  <si>
    <t>２．個人名</t>
    <rPh sb="2" eb="5">
      <t>コジンメイ</t>
    </rPh>
    <phoneticPr fontId="4"/>
  </si>
  <si>
    <t>都市計画図 ※</t>
    <rPh sb="0" eb="2">
      <t>トシ</t>
    </rPh>
    <rPh sb="2" eb="4">
      <t>ケイカク</t>
    </rPh>
    <rPh sb="4" eb="5">
      <t>ズ</t>
    </rPh>
    <phoneticPr fontId="4"/>
  </si>
  <si>
    <t>都市計画基本図　 ※</t>
    <rPh sb="0" eb="2">
      <t>トシ</t>
    </rPh>
    <rPh sb="2" eb="4">
      <t>ケイカク</t>
    </rPh>
    <rPh sb="4" eb="6">
      <t>キホン</t>
    </rPh>
    <rPh sb="6" eb="7">
      <t>ズ</t>
    </rPh>
    <phoneticPr fontId="4"/>
  </si>
  <si>
    <t>都市マスタープラン ※</t>
    <rPh sb="0" eb="2">
      <t>トシ</t>
    </rPh>
    <phoneticPr fontId="4"/>
  </si>
  <si>
    <t>都市計画基本図 　※</t>
    <rPh sb="0" eb="2">
      <t>トシ</t>
    </rPh>
    <rPh sb="2" eb="4">
      <t>ケイカク</t>
    </rPh>
    <rPh sb="4" eb="6">
      <t>キホン</t>
    </rPh>
    <rPh sb="6" eb="7">
      <t>ズ</t>
    </rPh>
    <phoneticPr fontId="4"/>
  </si>
  <si>
    <t>赤枠のみ記入してください。</t>
  </si>
  <si>
    <r>
      <t>※都市計画図・都市計画基本図・都市マスタープラン・都市計画基本図を</t>
    </r>
    <r>
      <rPr>
        <b/>
        <u/>
        <sz val="11"/>
        <rFont val="ＭＳ ゴシック"/>
        <family val="3"/>
        <charset val="128"/>
      </rPr>
      <t>3枚（冊）以上希望</t>
    </r>
    <r>
      <rPr>
        <b/>
        <u/>
        <sz val="10"/>
        <rFont val="ＭＳ ゴシック"/>
        <family val="3"/>
        <charset val="128"/>
      </rPr>
      <t>される場合は、マチ付封筒や宅配袋をご用意ください。</t>
    </r>
    <rPh sb="1" eb="3">
      <t>トシ</t>
    </rPh>
    <rPh sb="3" eb="5">
      <t>ケイカク</t>
    </rPh>
    <rPh sb="5" eb="6">
      <t>ズ</t>
    </rPh>
    <rPh sb="7" eb="9">
      <t>トシ</t>
    </rPh>
    <rPh sb="9" eb="11">
      <t>ケイカク</t>
    </rPh>
    <rPh sb="11" eb="13">
      <t>キホン</t>
    </rPh>
    <rPh sb="13" eb="14">
      <t>ズ</t>
    </rPh>
    <rPh sb="15" eb="17">
      <t>トシ</t>
    </rPh>
    <rPh sb="25" eb="27">
      <t>トシ</t>
    </rPh>
    <rPh sb="27" eb="29">
      <t>ケイカク</t>
    </rPh>
    <rPh sb="29" eb="31">
      <t>キホン</t>
    </rPh>
    <rPh sb="31" eb="32">
      <t>ズ</t>
    </rPh>
    <rPh sb="34" eb="35">
      <t>マイ</t>
    </rPh>
    <rPh sb="36" eb="37">
      <t>サツ</t>
    </rPh>
    <rPh sb="38" eb="40">
      <t>イジョウ</t>
    </rPh>
    <rPh sb="40" eb="42">
      <t>キボウ</t>
    </rPh>
    <rPh sb="45" eb="47">
      <t>バアイ</t>
    </rPh>
    <rPh sb="51" eb="52">
      <t>ツキ</t>
    </rPh>
    <rPh sb="52" eb="54">
      <t>フウトウ</t>
    </rPh>
    <rPh sb="55" eb="57">
      <t>タクハイ</t>
    </rPh>
    <rPh sb="57" eb="58">
      <t>ブクロ</t>
    </rPh>
    <rPh sb="60" eb="62">
      <t>ヨウイ</t>
    </rPh>
    <phoneticPr fontId="4"/>
  </si>
  <si>
    <t>　切手代は、あくまでも目安です。詳しくはお近くの郵便局へお尋ねください。(H26.4.1時点の料金で計算）</t>
    <phoneticPr fontId="4"/>
  </si>
  <si>
    <t>返信用の封筒(角形2号）</t>
    <rPh sb="0" eb="3">
      <t>ヘンシンヨウ</t>
    </rPh>
    <rPh sb="4" eb="6">
      <t>フウトウ</t>
    </rPh>
    <phoneticPr fontId="4"/>
  </si>
  <si>
    <t>・返信用封筒に切手を貼付してください。封筒は角2（A4ｻｲｽﾞ。通常約20g、マチ付約50g）として計算してます。</t>
    <rPh sb="1" eb="4">
      <t>ヘンシンヨウ</t>
    </rPh>
    <rPh sb="4" eb="6">
      <t>フウトウ</t>
    </rPh>
    <rPh sb="7" eb="9">
      <t>キッテ</t>
    </rPh>
    <rPh sb="10" eb="12">
      <t>チョウフ</t>
    </rPh>
    <rPh sb="19" eb="21">
      <t>フウトウ</t>
    </rPh>
    <rPh sb="32" eb="33">
      <t>ツウ</t>
    </rPh>
    <rPh sb="33" eb="34">
      <t>ツネ</t>
    </rPh>
    <rPh sb="34" eb="35">
      <t>ヤク</t>
    </rPh>
    <rPh sb="41" eb="42">
      <t>ツキ</t>
    </rPh>
    <rPh sb="42" eb="43">
      <t>ヤク</t>
    </rPh>
    <rPh sb="50" eb="52">
      <t>ケイサン</t>
    </rPh>
    <phoneticPr fontId="4"/>
  </si>
  <si>
    <t>約370ｇ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</si>
</sst>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封&quot;&quot;筒&quot;0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b/>
      <u/>
      <sz val="11"/>
      <color rgb="FFFF0000"/>
      <name val="ＭＳ Ｐゴシック"/>
      <family val="3"/>
      <charset val="128"/>
      <scheme val="minor"/>
    </font>
    <font>
      <b/>
      <u val="double"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10"/>
      </left>
      <right style="thick">
        <color indexed="1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10"/>
      </left>
      <right style="hair">
        <color indexed="64"/>
      </right>
      <top style="thick">
        <color indexed="1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10"/>
      </top>
      <bottom style="thin">
        <color indexed="64"/>
      </bottom>
      <diagonal/>
    </border>
    <border>
      <left style="hair">
        <color indexed="64"/>
      </left>
      <right style="thick">
        <color indexed="10"/>
      </right>
      <top style="thick">
        <color indexed="1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10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 style="thick">
        <color indexed="10"/>
      </left>
      <right style="hair">
        <color indexed="64"/>
      </right>
      <top style="thin">
        <color indexed="64"/>
      </top>
      <bottom style="thick">
        <color indexed="1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10"/>
      </bottom>
      <diagonal/>
    </border>
    <border>
      <left style="hair">
        <color indexed="64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/>
    <xf numFmtId="0" fontId="6" fillId="0" borderId="0" xfId="0" applyFont="1" applyAlignment="1"/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1" xfId="0" applyFont="1" applyBorder="1" applyAlignment="1"/>
    <xf numFmtId="0" fontId="6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6" fillId="0" borderId="15" xfId="0" applyNumberFormat="1" applyFont="1" applyBorder="1" applyAlignment="1"/>
    <xf numFmtId="0" fontId="6" fillId="0" borderId="16" xfId="0" applyFont="1" applyBorder="1" applyAlignment="1" applyProtection="1">
      <protection locked="0"/>
    </xf>
    <xf numFmtId="38" fontId="6" fillId="0" borderId="17" xfId="1" applyFont="1" applyBorder="1" applyAlignment="1"/>
    <xf numFmtId="0" fontId="6" fillId="2" borderId="18" xfId="0" applyFont="1" applyFill="1" applyBorder="1" applyAlignment="1"/>
    <xf numFmtId="0" fontId="6" fillId="2" borderId="19" xfId="0" applyFont="1" applyFill="1" applyBorder="1" applyAlignment="1"/>
    <xf numFmtId="0" fontId="6" fillId="2" borderId="20" xfId="0" applyFont="1" applyFill="1" applyBorder="1" applyAlignment="1"/>
    <xf numFmtId="0" fontId="6" fillId="0" borderId="21" xfId="0" applyFont="1" applyBorder="1" applyAlignment="1"/>
    <xf numFmtId="0" fontId="6" fillId="0" borderId="24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6" fillId="0" borderId="22" xfId="0" applyFont="1" applyBorder="1" applyAlignment="1"/>
    <xf numFmtId="0" fontId="6" fillId="0" borderId="25" xfId="0" applyFont="1" applyBorder="1" applyAlignment="1" applyProtection="1">
      <protection locked="0"/>
    </xf>
    <xf numFmtId="38" fontId="6" fillId="0" borderId="23" xfId="1" applyFont="1" applyBorder="1" applyAlignment="1"/>
    <xf numFmtId="0" fontId="6" fillId="2" borderId="26" xfId="0" applyFont="1" applyFill="1" applyBorder="1" applyAlignment="1"/>
    <xf numFmtId="0" fontId="6" fillId="2" borderId="27" xfId="0" applyFont="1" applyFill="1" applyBorder="1" applyAlignment="1"/>
    <xf numFmtId="0" fontId="6" fillId="2" borderId="28" xfId="0" applyFont="1" applyFill="1" applyBorder="1" applyAlignment="1"/>
    <xf numFmtId="0" fontId="6" fillId="2" borderId="29" xfId="0" applyFont="1" applyFill="1" applyBorder="1" applyAlignment="1"/>
    <xf numFmtId="0" fontId="6" fillId="2" borderId="30" xfId="0" applyFont="1" applyFill="1" applyBorder="1" applyAlignment="1"/>
    <xf numFmtId="0" fontId="6" fillId="0" borderId="34" xfId="0" applyNumberFormat="1" applyFont="1" applyBorder="1" applyAlignment="1">
      <alignment horizontal="center"/>
    </xf>
    <xf numFmtId="0" fontId="6" fillId="0" borderId="37" xfId="0" applyFont="1" applyBorder="1" applyAlignment="1" applyProtection="1">
      <protection locked="0"/>
    </xf>
    <xf numFmtId="56" fontId="6" fillId="0" borderId="41" xfId="0" quotePrefix="1" applyNumberFormat="1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5" xfId="0" applyFont="1" applyBorder="1" applyAlignment="1"/>
    <xf numFmtId="0" fontId="6" fillId="0" borderId="46" xfId="0" applyFont="1" applyBorder="1" applyAlignment="1"/>
    <xf numFmtId="38" fontId="6" fillId="0" borderId="45" xfId="1" applyFont="1" applyBorder="1" applyAlignment="1"/>
    <xf numFmtId="0" fontId="6" fillId="2" borderId="47" xfId="0" applyFont="1" applyFill="1" applyBorder="1" applyAlignment="1"/>
    <xf numFmtId="0" fontId="6" fillId="2" borderId="48" xfId="0" applyFont="1" applyFill="1" applyBorder="1" applyAlignment="1"/>
    <xf numFmtId="0" fontId="6" fillId="2" borderId="49" xfId="0" applyFont="1" applyFill="1" applyBorder="1" applyAlignment="1"/>
    <xf numFmtId="0" fontId="0" fillId="3" borderId="0" xfId="0" applyFill="1" applyAlignment="1"/>
    <xf numFmtId="0" fontId="6" fillId="3" borderId="0" xfId="0" applyFont="1" applyFill="1" applyAlignment="1"/>
    <xf numFmtId="0" fontId="8" fillId="3" borderId="0" xfId="0" applyFont="1" applyFill="1" applyAlignment="1"/>
    <xf numFmtId="0" fontId="9" fillId="3" borderId="0" xfId="0" applyFont="1" applyFill="1" applyAlignment="1"/>
    <xf numFmtId="0" fontId="11" fillId="3" borderId="0" xfId="0" applyFont="1" applyFill="1" applyAlignment="1"/>
    <xf numFmtId="0" fontId="6" fillId="3" borderId="0" xfId="0" applyFont="1" applyFill="1" applyAlignment="1">
      <alignment horizontal="right"/>
    </xf>
    <xf numFmtId="38" fontId="12" fillId="3" borderId="0" xfId="1" applyFont="1" applyFill="1" applyAlignment="1">
      <alignment horizontal="right" wrapText="1"/>
    </xf>
    <xf numFmtId="0" fontId="13" fillId="3" borderId="0" xfId="0" applyFont="1" applyFill="1" applyAlignment="1"/>
    <xf numFmtId="0" fontId="6" fillId="3" borderId="0" xfId="0" applyFont="1" applyFill="1" applyAlignment="1" applyProtection="1"/>
    <xf numFmtId="0" fontId="6" fillId="3" borderId="0" xfId="0" applyFont="1" applyFill="1" applyAlignment="1" applyProtection="1">
      <protection locked="0"/>
    </xf>
    <xf numFmtId="0" fontId="9" fillId="3" borderId="0" xfId="0" applyFont="1" applyFill="1" applyAlignment="1" applyProtection="1"/>
    <xf numFmtId="0" fontId="0" fillId="3" borderId="0" xfId="0" applyFill="1" applyAlignment="1" applyProtection="1">
      <protection locked="0"/>
    </xf>
    <xf numFmtId="0" fontId="14" fillId="3" borderId="0" xfId="0" applyFont="1" applyFill="1" applyAlignment="1" applyProtection="1"/>
    <xf numFmtId="0" fontId="9" fillId="3" borderId="51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>
      <alignment horizontal="left" indent="1"/>
    </xf>
    <xf numFmtId="0" fontId="0" fillId="3" borderId="0" xfId="0" applyFill="1" applyBorder="1" applyAlignment="1"/>
    <xf numFmtId="0" fontId="6" fillId="3" borderId="0" xfId="0" applyFont="1" applyFill="1" applyBorder="1" applyAlignment="1"/>
    <xf numFmtId="0" fontId="0" fillId="3" borderId="0" xfId="0" applyFill="1" applyAlignment="1" applyProtection="1"/>
    <xf numFmtId="0" fontId="6" fillId="3" borderId="0" xfId="0" applyFont="1" applyFill="1" applyAlignment="1">
      <alignment horizontal="left" indent="1"/>
    </xf>
    <xf numFmtId="0" fontId="15" fillId="3" borderId="0" xfId="0" applyFont="1" applyFill="1" applyAlignment="1"/>
    <xf numFmtId="0" fontId="2" fillId="3" borderId="0" xfId="0" applyFont="1" applyFill="1" applyAlignment="1"/>
    <xf numFmtId="0" fontId="5" fillId="3" borderId="0" xfId="0" applyFont="1" applyFill="1" applyAlignment="1"/>
    <xf numFmtId="49" fontId="6" fillId="0" borderId="31" xfId="0" applyNumberFormat="1" applyFont="1" applyBorder="1" applyAlignment="1" applyProtection="1">
      <alignment horizontal="center"/>
      <protection locked="0"/>
    </xf>
    <xf numFmtId="49" fontId="6" fillId="0" borderId="32" xfId="0" applyNumberFormat="1" applyFont="1" applyBorder="1" applyAlignment="1" applyProtection="1">
      <alignment horizontal="center"/>
      <protection locked="0"/>
    </xf>
    <xf numFmtId="49" fontId="6" fillId="0" borderId="33" xfId="0" applyNumberFormat="1" applyFont="1" applyBorder="1" applyAlignment="1" applyProtection="1">
      <alignment horizontal="center"/>
      <protection locked="0"/>
    </xf>
    <xf numFmtId="49" fontId="6" fillId="0" borderId="38" xfId="0" applyNumberFormat="1" applyFont="1" applyBorder="1" applyAlignment="1" applyProtection="1">
      <alignment horizontal="center"/>
      <protection locked="0"/>
    </xf>
    <xf numFmtId="49" fontId="6" fillId="0" borderId="39" xfId="0" applyNumberFormat="1" applyFont="1" applyBorder="1" applyAlignment="1" applyProtection="1">
      <alignment horizontal="center"/>
      <protection locked="0"/>
    </xf>
    <xf numFmtId="49" fontId="6" fillId="0" borderId="40" xfId="0" applyNumberFormat="1" applyFont="1" applyBorder="1" applyAlignment="1" applyProtection="1">
      <alignment horizontal="center"/>
      <protection locked="0"/>
    </xf>
    <xf numFmtId="38" fontId="10" fillId="3" borderId="0" xfId="1" applyFont="1" applyFill="1" applyAlignment="1" applyProtection="1">
      <alignment horizontal="right" wrapText="1"/>
      <protection hidden="1"/>
    </xf>
    <xf numFmtId="38" fontId="10" fillId="3" borderId="0" xfId="1" applyFont="1" applyFill="1" applyAlignment="1" applyProtection="1">
      <protection hidden="1"/>
    </xf>
    <xf numFmtId="0" fontId="19" fillId="3" borderId="0" xfId="0" applyFont="1" applyFill="1" applyAlignment="1"/>
    <xf numFmtId="176" fontId="6" fillId="0" borderId="0" xfId="0" applyNumberFormat="1" applyFont="1" applyAlignment="1"/>
    <xf numFmtId="0" fontId="6" fillId="0" borderId="0" xfId="0" applyNumberFormat="1" applyFont="1" applyAlignment="1"/>
    <xf numFmtId="3" fontId="6" fillId="0" borderId="22" xfId="0" applyNumberFormat="1" applyFont="1" applyBorder="1" applyAlignment="1"/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6" fillId="3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3" borderId="50" xfId="0" applyFont="1" applyFill="1" applyBorder="1" applyAlignment="1" applyProtection="1">
      <alignment horizontal="left"/>
      <protection locked="0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20" fillId="3" borderId="0" xfId="0" applyFont="1" applyFill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zoomScaleNormal="100" workbookViewId="0">
      <selection activeCell="H7" sqref="H7"/>
    </sheetView>
  </sheetViews>
  <sheetFormatPr defaultRowHeight="13.5"/>
  <cols>
    <col min="1" max="1" width="2.75" style="1" customWidth="1"/>
    <col min="2" max="2" width="21.5" style="1" customWidth="1"/>
    <col min="3" max="3" width="3.75" style="1" customWidth="1"/>
    <col min="4" max="4" width="9.125" style="1" customWidth="1"/>
    <col min="5" max="5" width="7.25" style="1" customWidth="1"/>
    <col min="6" max="6" width="9.25" style="1" customWidth="1"/>
    <col min="7" max="7" width="9.5" style="1" customWidth="1"/>
    <col min="8" max="8" width="7.25" style="1" customWidth="1"/>
    <col min="9" max="9" width="10.125" style="1" customWidth="1"/>
    <col min="10" max="10" width="5.125" style="1" hidden="1" customWidth="1"/>
    <col min="11" max="11" width="5.875" style="1" hidden="1" customWidth="1"/>
    <col min="12" max="17" width="9" style="1" customWidth="1"/>
    <col min="18" max="18" width="2.25" style="1" customWidth="1"/>
    <col min="19" max="256" width="9" style="1"/>
    <col min="257" max="257" width="2.75" style="1" customWidth="1"/>
    <col min="258" max="258" width="23.125" style="1" customWidth="1"/>
    <col min="259" max="259" width="2.875" style="1" customWidth="1"/>
    <col min="260" max="260" width="9.125" style="1" customWidth="1"/>
    <col min="261" max="261" width="7.25" style="1" customWidth="1"/>
    <col min="262" max="262" width="9.25" style="1" customWidth="1"/>
    <col min="263" max="263" width="9.5" style="1" customWidth="1"/>
    <col min="264" max="264" width="7.25" style="1" customWidth="1"/>
    <col min="265" max="265" width="10.125" style="1" customWidth="1"/>
    <col min="266" max="267" width="0" style="1" hidden="1" customWidth="1"/>
    <col min="268" max="268" width="10" style="1" customWidth="1"/>
    <col min="269" max="512" width="9" style="1"/>
    <col min="513" max="513" width="2.75" style="1" customWidth="1"/>
    <col min="514" max="514" width="23.125" style="1" customWidth="1"/>
    <col min="515" max="515" width="2.875" style="1" customWidth="1"/>
    <col min="516" max="516" width="9.125" style="1" customWidth="1"/>
    <col min="517" max="517" width="7.25" style="1" customWidth="1"/>
    <col min="518" max="518" width="9.25" style="1" customWidth="1"/>
    <col min="519" max="519" width="9.5" style="1" customWidth="1"/>
    <col min="520" max="520" width="7.25" style="1" customWidth="1"/>
    <col min="521" max="521" width="10.125" style="1" customWidth="1"/>
    <col min="522" max="523" width="0" style="1" hidden="1" customWidth="1"/>
    <col min="524" max="524" width="10" style="1" customWidth="1"/>
    <col min="525" max="768" width="9" style="1"/>
    <col min="769" max="769" width="2.75" style="1" customWidth="1"/>
    <col min="770" max="770" width="23.125" style="1" customWidth="1"/>
    <col min="771" max="771" width="2.875" style="1" customWidth="1"/>
    <col min="772" max="772" width="9.125" style="1" customWidth="1"/>
    <col min="773" max="773" width="7.25" style="1" customWidth="1"/>
    <col min="774" max="774" width="9.25" style="1" customWidth="1"/>
    <col min="775" max="775" width="9.5" style="1" customWidth="1"/>
    <col min="776" max="776" width="7.25" style="1" customWidth="1"/>
    <col min="777" max="777" width="10.125" style="1" customWidth="1"/>
    <col min="778" max="779" width="0" style="1" hidden="1" customWidth="1"/>
    <col min="780" max="780" width="10" style="1" customWidth="1"/>
    <col min="781" max="1024" width="9" style="1"/>
    <col min="1025" max="1025" width="2.75" style="1" customWidth="1"/>
    <col min="1026" max="1026" width="23.125" style="1" customWidth="1"/>
    <col min="1027" max="1027" width="2.875" style="1" customWidth="1"/>
    <col min="1028" max="1028" width="9.125" style="1" customWidth="1"/>
    <col min="1029" max="1029" width="7.25" style="1" customWidth="1"/>
    <col min="1030" max="1030" width="9.25" style="1" customWidth="1"/>
    <col min="1031" max="1031" width="9.5" style="1" customWidth="1"/>
    <col min="1032" max="1032" width="7.25" style="1" customWidth="1"/>
    <col min="1033" max="1033" width="10.125" style="1" customWidth="1"/>
    <col min="1034" max="1035" width="0" style="1" hidden="1" customWidth="1"/>
    <col min="1036" max="1036" width="10" style="1" customWidth="1"/>
    <col min="1037" max="1280" width="9" style="1"/>
    <col min="1281" max="1281" width="2.75" style="1" customWidth="1"/>
    <col min="1282" max="1282" width="23.125" style="1" customWidth="1"/>
    <col min="1283" max="1283" width="2.875" style="1" customWidth="1"/>
    <col min="1284" max="1284" width="9.125" style="1" customWidth="1"/>
    <col min="1285" max="1285" width="7.25" style="1" customWidth="1"/>
    <col min="1286" max="1286" width="9.25" style="1" customWidth="1"/>
    <col min="1287" max="1287" width="9.5" style="1" customWidth="1"/>
    <col min="1288" max="1288" width="7.25" style="1" customWidth="1"/>
    <col min="1289" max="1289" width="10.125" style="1" customWidth="1"/>
    <col min="1290" max="1291" width="0" style="1" hidden="1" customWidth="1"/>
    <col min="1292" max="1292" width="10" style="1" customWidth="1"/>
    <col min="1293" max="1536" width="9" style="1"/>
    <col min="1537" max="1537" width="2.75" style="1" customWidth="1"/>
    <col min="1538" max="1538" width="23.125" style="1" customWidth="1"/>
    <col min="1539" max="1539" width="2.875" style="1" customWidth="1"/>
    <col min="1540" max="1540" width="9.125" style="1" customWidth="1"/>
    <col min="1541" max="1541" width="7.25" style="1" customWidth="1"/>
    <col min="1542" max="1542" width="9.25" style="1" customWidth="1"/>
    <col min="1543" max="1543" width="9.5" style="1" customWidth="1"/>
    <col min="1544" max="1544" width="7.25" style="1" customWidth="1"/>
    <col min="1545" max="1545" width="10.125" style="1" customWidth="1"/>
    <col min="1546" max="1547" width="0" style="1" hidden="1" customWidth="1"/>
    <col min="1548" max="1548" width="10" style="1" customWidth="1"/>
    <col min="1549" max="1792" width="9" style="1"/>
    <col min="1793" max="1793" width="2.75" style="1" customWidth="1"/>
    <col min="1794" max="1794" width="23.125" style="1" customWidth="1"/>
    <col min="1795" max="1795" width="2.875" style="1" customWidth="1"/>
    <col min="1796" max="1796" width="9.125" style="1" customWidth="1"/>
    <col min="1797" max="1797" width="7.25" style="1" customWidth="1"/>
    <col min="1798" max="1798" width="9.25" style="1" customWidth="1"/>
    <col min="1799" max="1799" width="9.5" style="1" customWidth="1"/>
    <col min="1800" max="1800" width="7.25" style="1" customWidth="1"/>
    <col min="1801" max="1801" width="10.125" style="1" customWidth="1"/>
    <col min="1802" max="1803" width="0" style="1" hidden="1" customWidth="1"/>
    <col min="1804" max="1804" width="10" style="1" customWidth="1"/>
    <col min="1805" max="2048" width="9" style="1"/>
    <col min="2049" max="2049" width="2.75" style="1" customWidth="1"/>
    <col min="2050" max="2050" width="23.125" style="1" customWidth="1"/>
    <col min="2051" max="2051" width="2.875" style="1" customWidth="1"/>
    <col min="2052" max="2052" width="9.125" style="1" customWidth="1"/>
    <col min="2053" max="2053" width="7.25" style="1" customWidth="1"/>
    <col min="2054" max="2054" width="9.25" style="1" customWidth="1"/>
    <col min="2055" max="2055" width="9.5" style="1" customWidth="1"/>
    <col min="2056" max="2056" width="7.25" style="1" customWidth="1"/>
    <col min="2057" max="2057" width="10.125" style="1" customWidth="1"/>
    <col min="2058" max="2059" width="0" style="1" hidden="1" customWidth="1"/>
    <col min="2060" max="2060" width="10" style="1" customWidth="1"/>
    <col min="2061" max="2304" width="9" style="1"/>
    <col min="2305" max="2305" width="2.75" style="1" customWidth="1"/>
    <col min="2306" max="2306" width="23.125" style="1" customWidth="1"/>
    <col min="2307" max="2307" width="2.875" style="1" customWidth="1"/>
    <col min="2308" max="2308" width="9.125" style="1" customWidth="1"/>
    <col min="2309" max="2309" width="7.25" style="1" customWidth="1"/>
    <col min="2310" max="2310" width="9.25" style="1" customWidth="1"/>
    <col min="2311" max="2311" width="9.5" style="1" customWidth="1"/>
    <col min="2312" max="2312" width="7.25" style="1" customWidth="1"/>
    <col min="2313" max="2313" width="10.125" style="1" customWidth="1"/>
    <col min="2314" max="2315" width="0" style="1" hidden="1" customWidth="1"/>
    <col min="2316" max="2316" width="10" style="1" customWidth="1"/>
    <col min="2317" max="2560" width="9" style="1"/>
    <col min="2561" max="2561" width="2.75" style="1" customWidth="1"/>
    <col min="2562" max="2562" width="23.125" style="1" customWidth="1"/>
    <col min="2563" max="2563" width="2.875" style="1" customWidth="1"/>
    <col min="2564" max="2564" width="9.125" style="1" customWidth="1"/>
    <col min="2565" max="2565" width="7.25" style="1" customWidth="1"/>
    <col min="2566" max="2566" width="9.25" style="1" customWidth="1"/>
    <col min="2567" max="2567" width="9.5" style="1" customWidth="1"/>
    <col min="2568" max="2568" width="7.25" style="1" customWidth="1"/>
    <col min="2569" max="2569" width="10.125" style="1" customWidth="1"/>
    <col min="2570" max="2571" width="0" style="1" hidden="1" customWidth="1"/>
    <col min="2572" max="2572" width="10" style="1" customWidth="1"/>
    <col min="2573" max="2816" width="9" style="1"/>
    <col min="2817" max="2817" width="2.75" style="1" customWidth="1"/>
    <col min="2818" max="2818" width="23.125" style="1" customWidth="1"/>
    <col min="2819" max="2819" width="2.875" style="1" customWidth="1"/>
    <col min="2820" max="2820" width="9.125" style="1" customWidth="1"/>
    <col min="2821" max="2821" width="7.25" style="1" customWidth="1"/>
    <col min="2822" max="2822" width="9.25" style="1" customWidth="1"/>
    <col min="2823" max="2823" width="9.5" style="1" customWidth="1"/>
    <col min="2824" max="2824" width="7.25" style="1" customWidth="1"/>
    <col min="2825" max="2825" width="10.125" style="1" customWidth="1"/>
    <col min="2826" max="2827" width="0" style="1" hidden="1" customWidth="1"/>
    <col min="2828" max="2828" width="10" style="1" customWidth="1"/>
    <col min="2829" max="3072" width="9" style="1"/>
    <col min="3073" max="3073" width="2.75" style="1" customWidth="1"/>
    <col min="3074" max="3074" width="23.125" style="1" customWidth="1"/>
    <col min="3075" max="3075" width="2.875" style="1" customWidth="1"/>
    <col min="3076" max="3076" width="9.125" style="1" customWidth="1"/>
    <col min="3077" max="3077" width="7.25" style="1" customWidth="1"/>
    <col min="3078" max="3078" width="9.25" style="1" customWidth="1"/>
    <col min="3079" max="3079" width="9.5" style="1" customWidth="1"/>
    <col min="3080" max="3080" width="7.25" style="1" customWidth="1"/>
    <col min="3081" max="3081" width="10.125" style="1" customWidth="1"/>
    <col min="3082" max="3083" width="0" style="1" hidden="1" customWidth="1"/>
    <col min="3084" max="3084" width="10" style="1" customWidth="1"/>
    <col min="3085" max="3328" width="9" style="1"/>
    <col min="3329" max="3329" width="2.75" style="1" customWidth="1"/>
    <col min="3330" max="3330" width="23.125" style="1" customWidth="1"/>
    <col min="3331" max="3331" width="2.875" style="1" customWidth="1"/>
    <col min="3332" max="3332" width="9.125" style="1" customWidth="1"/>
    <col min="3333" max="3333" width="7.25" style="1" customWidth="1"/>
    <col min="3334" max="3334" width="9.25" style="1" customWidth="1"/>
    <col min="3335" max="3335" width="9.5" style="1" customWidth="1"/>
    <col min="3336" max="3336" width="7.25" style="1" customWidth="1"/>
    <col min="3337" max="3337" width="10.125" style="1" customWidth="1"/>
    <col min="3338" max="3339" width="0" style="1" hidden="1" customWidth="1"/>
    <col min="3340" max="3340" width="10" style="1" customWidth="1"/>
    <col min="3341" max="3584" width="9" style="1"/>
    <col min="3585" max="3585" width="2.75" style="1" customWidth="1"/>
    <col min="3586" max="3586" width="23.125" style="1" customWidth="1"/>
    <col min="3587" max="3587" width="2.875" style="1" customWidth="1"/>
    <col min="3588" max="3588" width="9.125" style="1" customWidth="1"/>
    <col min="3589" max="3589" width="7.25" style="1" customWidth="1"/>
    <col min="3590" max="3590" width="9.25" style="1" customWidth="1"/>
    <col min="3591" max="3591" width="9.5" style="1" customWidth="1"/>
    <col min="3592" max="3592" width="7.25" style="1" customWidth="1"/>
    <col min="3593" max="3593" width="10.125" style="1" customWidth="1"/>
    <col min="3594" max="3595" width="0" style="1" hidden="1" customWidth="1"/>
    <col min="3596" max="3596" width="10" style="1" customWidth="1"/>
    <col min="3597" max="3840" width="9" style="1"/>
    <col min="3841" max="3841" width="2.75" style="1" customWidth="1"/>
    <col min="3842" max="3842" width="23.125" style="1" customWidth="1"/>
    <col min="3843" max="3843" width="2.875" style="1" customWidth="1"/>
    <col min="3844" max="3844" width="9.125" style="1" customWidth="1"/>
    <col min="3845" max="3845" width="7.25" style="1" customWidth="1"/>
    <col min="3846" max="3846" width="9.25" style="1" customWidth="1"/>
    <col min="3847" max="3847" width="9.5" style="1" customWidth="1"/>
    <col min="3848" max="3848" width="7.25" style="1" customWidth="1"/>
    <col min="3849" max="3849" width="10.125" style="1" customWidth="1"/>
    <col min="3850" max="3851" width="0" style="1" hidden="1" customWidth="1"/>
    <col min="3852" max="3852" width="10" style="1" customWidth="1"/>
    <col min="3853" max="4096" width="9" style="1"/>
    <col min="4097" max="4097" width="2.75" style="1" customWidth="1"/>
    <col min="4098" max="4098" width="23.125" style="1" customWidth="1"/>
    <col min="4099" max="4099" width="2.875" style="1" customWidth="1"/>
    <col min="4100" max="4100" width="9.125" style="1" customWidth="1"/>
    <col min="4101" max="4101" width="7.25" style="1" customWidth="1"/>
    <col min="4102" max="4102" width="9.25" style="1" customWidth="1"/>
    <col min="4103" max="4103" width="9.5" style="1" customWidth="1"/>
    <col min="4104" max="4104" width="7.25" style="1" customWidth="1"/>
    <col min="4105" max="4105" width="10.125" style="1" customWidth="1"/>
    <col min="4106" max="4107" width="0" style="1" hidden="1" customWidth="1"/>
    <col min="4108" max="4108" width="10" style="1" customWidth="1"/>
    <col min="4109" max="4352" width="9" style="1"/>
    <col min="4353" max="4353" width="2.75" style="1" customWidth="1"/>
    <col min="4354" max="4354" width="23.125" style="1" customWidth="1"/>
    <col min="4355" max="4355" width="2.875" style="1" customWidth="1"/>
    <col min="4356" max="4356" width="9.125" style="1" customWidth="1"/>
    <col min="4357" max="4357" width="7.25" style="1" customWidth="1"/>
    <col min="4358" max="4358" width="9.25" style="1" customWidth="1"/>
    <col min="4359" max="4359" width="9.5" style="1" customWidth="1"/>
    <col min="4360" max="4360" width="7.25" style="1" customWidth="1"/>
    <col min="4361" max="4361" width="10.125" style="1" customWidth="1"/>
    <col min="4362" max="4363" width="0" style="1" hidden="1" customWidth="1"/>
    <col min="4364" max="4364" width="10" style="1" customWidth="1"/>
    <col min="4365" max="4608" width="9" style="1"/>
    <col min="4609" max="4609" width="2.75" style="1" customWidth="1"/>
    <col min="4610" max="4610" width="23.125" style="1" customWidth="1"/>
    <col min="4611" max="4611" width="2.875" style="1" customWidth="1"/>
    <col min="4612" max="4612" width="9.125" style="1" customWidth="1"/>
    <col min="4613" max="4613" width="7.25" style="1" customWidth="1"/>
    <col min="4614" max="4614" width="9.25" style="1" customWidth="1"/>
    <col min="4615" max="4615" width="9.5" style="1" customWidth="1"/>
    <col min="4616" max="4616" width="7.25" style="1" customWidth="1"/>
    <col min="4617" max="4617" width="10.125" style="1" customWidth="1"/>
    <col min="4618" max="4619" width="0" style="1" hidden="1" customWidth="1"/>
    <col min="4620" max="4620" width="10" style="1" customWidth="1"/>
    <col min="4621" max="4864" width="9" style="1"/>
    <col min="4865" max="4865" width="2.75" style="1" customWidth="1"/>
    <col min="4866" max="4866" width="23.125" style="1" customWidth="1"/>
    <col min="4867" max="4867" width="2.875" style="1" customWidth="1"/>
    <col min="4868" max="4868" width="9.125" style="1" customWidth="1"/>
    <col min="4869" max="4869" width="7.25" style="1" customWidth="1"/>
    <col min="4870" max="4870" width="9.25" style="1" customWidth="1"/>
    <col min="4871" max="4871" width="9.5" style="1" customWidth="1"/>
    <col min="4872" max="4872" width="7.25" style="1" customWidth="1"/>
    <col min="4873" max="4873" width="10.125" style="1" customWidth="1"/>
    <col min="4874" max="4875" width="0" style="1" hidden="1" customWidth="1"/>
    <col min="4876" max="4876" width="10" style="1" customWidth="1"/>
    <col min="4877" max="5120" width="9" style="1"/>
    <col min="5121" max="5121" width="2.75" style="1" customWidth="1"/>
    <col min="5122" max="5122" width="23.125" style="1" customWidth="1"/>
    <col min="5123" max="5123" width="2.875" style="1" customWidth="1"/>
    <col min="5124" max="5124" width="9.125" style="1" customWidth="1"/>
    <col min="5125" max="5125" width="7.25" style="1" customWidth="1"/>
    <col min="5126" max="5126" width="9.25" style="1" customWidth="1"/>
    <col min="5127" max="5127" width="9.5" style="1" customWidth="1"/>
    <col min="5128" max="5128" width="7.25" style="1" customWidth="1"/>
    <col min="5129" max="5129" width="10.125" style="1" customWidth="1"/>
    <col min="5130" max="5131" width="0" style="1" hidden="1" customWidth="1"/>
    <col min="5132" max="5132" width="10" style="1" customWidth="1"/>
    <col min="5133" max="5376" width="9" style="1"/>
    <col min="5377" max="5377" width="2.75" style="1" customWidth="1"/>
    <col min="5378" max="5378" width="23.125" style="1" customWidth="1"/>
    <col min="5379" max="5379" width="2.875" style="1" customWidth="1"/>
    <col min="5380" max="5380" width="9.125" style="1" customWidth="1"/>
    <col min="5381" max="5381" width="7.25" style="1" customWidth="1"/>
    <col min="5382" max="5382" width="9.25" style="1" customWidth="1"/>
    <col min="5383" max="5383" width="9.5" style="1" customWidth="1"/>
    <col min="5384" max="5384" width="7.25" style="1" customWidth="1"/>
    <col min="5385" max="5385" width="10.125" style="1" customWidth="1"/>
    <col min="5386" max="5387" width="0" style="1" hidden="1" customWidth="1"/>
    <col min="5388" max="5388" width="10" style="1" customWidth="1"/>
    <col min="5389" max="5632" width="9" style="1"/>
    <col min="5633" max="5633" width="2.75" style="1" customWidth="1"/>
    <col min="5634" max="5634" width="23.125" style="1" customWidth="1"/>
    <col min="5635" max="5635" width="2.875" style="1" customWidth="1"/>
    <col min="5636" max="5636" width="9.125" style="1" customWidth="1"/>
    <col min="5637" max="5637" width="7.25" style="1" customWidth="1"/>
    <col min="5638" max="5638" width="9.25" style="1" customWidth="1"/>
    <col min="5639" max="5639" width="9.5" style="1" customWidth="1"/>
    <col min="5640" max="5640" width="7.25" style="1" customWidth="1"/>
    <col min="5641" max="5641" width="10.125" style="1" customWidth="1"/>
    <col min="5642" max="5643" width="0" style="1" hidden="1" customWidth="1"/>
    <col min="5644" max="5644" width="10" style="1" customWidth="1"/>
    <col min="5645" max="5888" width="9" style="1"/>
    <col min="5889" max="5889" width="2.75" style="1" customWidth="1"/>
    <col min="5890" max="5890" width="23.125" style="1" customWidth="1"/>
    <col min="5891" max="5891" width="2.875" style="1" customWidth="1"/>
    <col min="5892" max="5892" width="9.125" style="1" customWidth="1"/>
    <col min="5893" max="5893" width="7.25" style="1" customWidth="1"/>
    <col min="5894" max="5894" width="9.25" style="1" customWidth="1"/>
    <col min="5895" max="5895" width="9.5" style="1" customWidth="1"/>
    <col min="5896" max="5896" width="7.25" style="1" customWidth="1"/>
    <col min="5897" max="5897" width="10.125" style="1" customWidth="1"/>
    <col min="5898" max="5899" width="0" style="1" hidden="1" customWidth="1"/>
    <col min="5900" max="5900" width="10" style="1" customWidth="1"/>
    <col min="5901" max="6144" width="9" style="1"/>
    <col min="6145" max="6145" width="2.75" style="1" customWidth="1"/>
    <col min="6146" max="6146" width="23.125" style="1" customWidth="1"/>
    <col min="6147" max="6147" width="2.875" style="1" customWidth="1"/>
    <col min="6148" max="6148" width="9.125" style="1" customWidth="1"/>
    <col min="6149" max="6149" width="7.25" style="1" customWidth="1"/>
    <col min="6150" max="6150" width="9.25" style="1" customWidth="1"/>
    <col min="6151" max="6151" width="9.5" style="1" customWidth="1"/>
    <col min="6152" max="6152" width="7.25" style="1" customWidth="1"/>
    <col min="6153" max="6153" width="10.125" style="1" customWidth="1"/>
    <col min="6154" max="6155" width="0" style="1" hidden="1" customWidth="1"/>
    <col min="6156" max="6156" width="10" style="1" customWidth="1"/>
    <col min="6157" max="6400" width="9" style="1"/>
    <col min="6401" max="6401" width="2.75" style="1" customWidth="1"/>
    <col min="6402" max="6402" width="23.125" style="1" customWidth="1"/>
    <col min="6403" max="6403" width="2.875" style="1" customWidth="1"/>
    <col min="6404" max="6404" width="9.125" style="1" customWidth="1"/>
    <col min="6405" max="6405" width="7.25" style="1" customWidth="1"/>
    <col min="6406" max="6406" width="9.25" style="1" customWidth="1"/>
    <col min="6407" max="6407" width="9.5" style="1" customWidth="1"/>
    <col min="6408" max="6408" width="7.25" style="1" customWidth="1"/>
    <col min="6409" max="6409" width="10.125" style="1" customWidth="1"/>
    <col min="6410" max="6411" width="0" style="1" hidden="1" customWidth="1"/>
    <col min="6412" max="6412" width="10" style="1" customWidth="1"/>
    <col min="6413" max="6656" width="9" style="1"/>
    <col min="6657" max="6657" width="2.75" style="1" customWidth="1"/>
    <col min="6658" max="6658" width="23.125" style="1" customWidth="1"/>
    <col min="6659" max="6659" width="2.875" style="1" customWidth="1"/>
    <col min="6660" max="6660" width="9.125" style="1" customWidth="1"/>
    <col min="6661" max="6661" width="7.25" style="1" customWidth="1"/>
    <col min="6662" max="6662" width="9.25" style="1" customWidth="1"/>
    <col min="6663" max="6663" width="9.5" style="1" customWidth="1"/>
    <col min="6664" max="6664" width="7.25" style="1" customWidth="1"/>
    <col min="6665" max="6665" width="10.125" style="1" customWidth="1"/>
    <col min="6666" max="6667" width="0" style="1" hidden="1" customWidth="1"/>
    <col min="6668" max="6668" width="10" style="1" customWidth="1"/>
    <col min="6669" max="6912" width="9" style="1"/>
    <col min="6913" max="6913" width="2.75" style="1" customWidth="1"/>
    <col min="6914" max="6914" width="23.125" style="1" customWidth="1"/>
    <col min="6915" max="6915" width="2.875" style="1" customWidth="1"/>
    <col min="6916" max="6916" width="9.125" style="1" customWidth="1"/>
    <col min="6917" max="6917" width="7.25" style="1" customWidth="1"/>
    <col min="6918" max="6918" width="9.25" style="1" customWidth="1"/>
    <col min="6919" max="6919" width="9.5" style="1" customWidth="1"/>
    <col min="6920" max="6920" width="7.25" style="1" customWidth="1"/>
    <col min="6921" max="6921" width="10.125" style="1" customWidth="1"/>
    <col min="6922" max="6923" width="0" style="1" hidden="1" customWidth="1"/>
    <col min="6924" max="6924" width="10" style="1" customWidth="1"/>
    <col min="6925" max="7168" width="9" style="1"/>
    <col min="7169" max="7169" width="2.75" style="1" customWidth="1"/>
    <col min="7170" max="7170" width="23.125" style="1" customWidth="1"/>
    <col min="7171" max="7171" width="2.875" style="1" customWidth="1"/>
    <col min="7172" max="7172" width="9.125" style="1" customWidth="1"/>
    <col min="7173" max="7173" width="7.25" style="1" customWidth="1"/>
    <col min="7174" max="7174" width="9.25" style="1" customWidth="1"/>
    <col min="7175" max="7175" width="9.5" style="1" customWidth="1"/>
    <col min="7176" max="7176" width="7.25" style="1" customWidth="1"/>
    <col min="7177" max="7177" width="10.125" style="1" customWidth="1"/>
    <col min="7178" max="7179" width="0" style="1" hidden="1" customWidth="1"/>
    <col min="7180" max="7180" width="10" style="1" customWidth="1"/>
    <col min="7181" max="7424" width="9" style="1"/>
    <col min="7425" max="7425" width="2.75" style="1" customWidth="1"/>
    <col min="7426" max="7426" width="23.125" style="1" customWidth="1"/>
    <col min="7427" max="7427" width="2.875" style="1" customWidth="1"/>
    <col min="7428" max="7428" width="9.125" style="1" customWidth="1"/>
    <col min="7429" max="7429" width="7.25" style="1" customWidth="1"/>
    <col min="7430" max="7430" width="9.25" style="1" customWidth="1"/>
    <col min="7431" max="7431" width="9.5" style="1" customWidth="1"/>
    <col min="7432" max="7432" width="7.25" style="1" customWidth="1"/>
    <col min="7433" max="7433" width="10.125" style="1" customWidth="1"/>
    <col min="7434" max="7435" width="0" style="1" hidden="1" customWidth="1"/>
    <col min="7436" max="7436" width="10" style="1" customWidth="1"/>
    <col min="7437" max="7680" width="9" style="1"/>
    <col min="7681" max="7681" width="2.75" style="1" customWidth="1"/>
    <col min="7682" max="7682" width="23.125" style="1" customWidth="1"/>
    <col min="7683" max="7683" width="2.875" style="1" customWidth="1"/>
    <col min="7684" max="7684" width="9.125" style="1" customWidth="1"/>
    <col min="7685" max="7685" width="7.25" style="1" customWidth="1"/>
    <col min="7686" max="7686" width="9.25" style="1" customWidth="1"/>
    <col min="7687" max="7687" width="9.5" style="1" customWidth="1"/>
    <col min="7688" max="7688" width="7.25" style="1" customWidth="1"/>
    <col min="7689" max="7689" width="10.125" style="1" customWidth="1"/>
    <col min="7690" max="7691" width="0" style="1" hidden="1" customWidth="1"/>
    <col min="7692" max="7692" width="10" style="1" customWidth="1"/>
    <col min="7693" max="7936" width="9" style="1"/>
    <col min="7937" max="7937" width="2.75" style="1" customWidth="1"/>
    <col min="7938" max="7938" width="23.125" style="1" customWidth="1"/>
    <col min="7939" max="7939" width="2.875" style="1" customWidth="1"/>
    <col min="7940" max="7940" width="9.125" style="1" customWidth="1"/>
    <col min="7941" max="7941" width="7.25" style="1" customWidth="1"/>
    <col min="7942" max="7942" width="9.25" style="1" customWidth="1"/>
    <col min="7943" max="7943" width="9.5" style="1" customWidth="1"/>
    <col min="7944" max="7944" width="7.25" style="1" customWidth="1"/>
    <col min="7945" max="7945" width="10.125" style="1" customWidth="1"/>
    <col min="7946" max="7947" width="0" style="1" hidden="1" customWidth="1"/>
    <col min="7948" max="7948" width="10" style="1" customWidth="1"/>
    <col min="7949" max="8192" width="9" style="1"/>
    <col min="8193" max="8193" width="2.75" style="1" customWidth="1"/>
    <col min="8194" max="8194" width="23.125" style="1" customWidth="1"/>
    <col min="8195" max="8195" width="2.875" style="1" customWidth="1"/>
    <col min="8196" max="8196" width="9.125" style="1" customWidth="1"/>
    <col min="8197" max="8197" width="7.25" style="1" customWidth="1"/>
    <col min="8198" max="8198" width="9.25" style="1" customWidth="1"/>
    <col min="8199" max="8199" width="9.5" style="1" customWidth="1"/>
    <col min="8200" max="8200" width="7.25" style="1" customWidth="1"/>
    <col min="8201" max="8201" width="10.125" style="1" customWidth="1"/>
    <col min="8202" max="8203" width="0" style="1" hidden="1" customWidth="1"/>
    <col min="8204" max="8204" width="10" style="1" customWidth="1"/>
    <col min="8205" max="8448" width="9" style="1"/>
    <col min="8449" max="8449" width="2.75" style="1" customWidth="1"/>
    <col min="8450" max="8450" width="23.125" style="1" customWidth="1"/>
    <col min="8451" max="8451" width="2.875" style="1" customWidth="1"/>
    <col min="8452" max="8452" width="9.125" style="1" customWidth="1"/>
    <col min="8453" max="8453" width="7.25" style="1" customWidth="1"/>
    <col min="8454" max="8454" width="9.25" style="1" customWidth="1"/>
    <col min="8455" max="8455" width="9.5" style="1" customWidth="1"/>
    <col min="8456" max="8456" width="7.25" style="1" customWidth="1"/>
    <col min="8457" max="8457" width="10.125" style="1" customWidth="1"/>
    <col min="8458" max="8459" width="0" style="1" hidden="1" customWidth="1"/>
    <col min="8460" max="8460" width="10" style="1" customWidth="1"/>
    <col min="8461" max="8704" width="9" style="1"/>
    <col min="8705" max="8705" width="2.75" style="1" customWidth="1"/>
    <col min="8706" max="8706" width="23.125" style="1" customWidth="1"/>
    <col min="8707" max="8707" width="2.875" style="1" customWidth="1"/>
    <col min="8708" max="8708" width="9.125" style="1" customWidth="1"/>
    <col min="8709" max="8709" width="7.25" style="1" customWidth="1"/>
    <col min="8710" max="8710" width="9.25" style="1" customWidth="1"/>
    <col min="8711" max="8711" width="9.5" style="1" customWidth="1"/>
    <col min="8712" max="8712" width="7.25" style="1" customWidth="1"/>
    <col min="8713" max="8713" width="10.125" style="1" customWidth="1"/>
    <col min="8714" max="8715" width="0" style="1" hidden="1" customWidth="1"/>
    <col min="8716" max="8716" width="10" style="1" customWidth="1"/>
    <col min="8717" max="8960" width="9" style="1"/>
    <col min="8961" max="8961" width="2.75" style="1" customWidth="1"/>
    <col min="8962" max="8962" width="23.125" style="1" customWidth="1"/>
    <col min="8963" max="8963" width="2.875" style="1" customWidth="1"/>
    <col min="8964" max="8964" width="9.125" style="1" customWidth="1"/>
    <col min="8965" max="8965" width="7.25" style="1" customWidth="1"/>
    <col min="8966" max="8966" width="9.25" style="1" customWidth="1"/>
    <col min="8967" max="8967" width="9.5" style="1" customWidth="1"/>
    <col min="8968" max="8968" width="7.25" style="1" customWidth="1"/>
    <col min="8969" max="8969" width="10.125" style="1" customWidth="1"/>
    <col min="8970" max="8971" width="0" style="1" hidden="1" customWidth="1"/>
    <col min="8972" max="8972" width="10" style="1" customWidth="1"/>
    <col min="8973" max="9216" width="9" style="1"/>
    <col min="9217" max="9217" width="2.75" style="1" customWidth="1"/>
    <col min="9218" max="9218" width="23.125" style="1" customWidth="1"/>
    <col min="9219" max="9219" width="2.875" style="1" customWidth="1"/>
    <col min="9220" max="9220" width="9.125" style="1" customWidth="1"/>
    <col min="9221" max="9221" width="7.25" style="1" customWidth="1"/>
    <col min="9222" max="9222" width="9.25" style="1" customWidth="1"/>
    <col min="9223" max="9223" width="9.5" style="1" customWidth="1"/>
    <col min="9224" max="9224" width="7.25" style="1" customWidth="1"/>
    <col min="9225" max="9225" width="10.125" style="1" customWidth="1"/>
    <col min="9226" max="9227" width="0" style="1" hidden="1" customWidth="1"/>
    <col min="9228" max="9228" width="10" style="1" customWidth="1"/>
    <col min="9229" max="9472" width="9" style="1"/>
    <col min="9473" max="9473" width="2.75" style="1" customWidth="1"/>
    <col min="9474" max="9474" width="23.125" style="1" customWidth="1"/>
    <col min="9475" max="9475" width="2.875" style="1" customWidth="1"/>
    <col min="9476" max="9476" width="9.125" style="1" customWidth="1"/>
    <col min="9477" max="9477" width="7.25" style="1" customWidth="1"/>
    <col min="9478" max="9478" width="9.25" style="1" customWidth="1"/>
    <col min="9479" max="9479" width="9.5" style="1" customWidth="1"/>
    <col min="9480" max="9480" width="7.25" style="1" customWidth="1"/>
    <col min="9481" max="9481" width="10.125" style="1" customWidth="1"/>
    <col min="9482" max="9483" width="0" style="1" hidden="1" customWidth="1"/>
    <col min="9484" max="9484" width="10" style="1" customWidth="1"/>
    <col min="9485" max="9728" width="9" style="1"/>
    <col min="9729" max="9729" width="2.75" style="1" customWidth="1"/>
    <col min="9730" max="9730" width="23.125" style="1" customWidth="1"/>
    <col min="9731" max="9731" width="2.875" style="1" customWidth="1"/>
    <col min="9732" max="9732" width="9.125" style="1" customWidth="1"/>
    <col min="9733" max="9733" width="7.25" style="1" customWidth="1"/>
    <col min="9734" max="9734" width="9.25" style="1" customWidth="1"/>
    <col min="9735" max="9735" width="9.5" style="1" customWidth="1"/>
    <col min="9736" max="9736" width="7.25" style="1" customWidth="1"/>
    <col min="9737" max="9737" width="10.125" style="1" customWidth="1"/>
    <col min="9738" max="9739" width="0" style="1" hidden="1" customWidth="1"/>
    <col min="9740" max="9740" width="10" style="1" customWidth="1"/>
    <col min="9741" max="9984" width="9" style="1"/>
    <col min="9985" max="9985" width="2.75" style="1" customWidth="1"/>
    <col min="9986" max="9986" width="23.125" style="1" customWidth="1"/>
    <col min="9987" max="9987" width="2.875" style="1" customWidth="1"/>
    <col min="9988" max="9988" width="9.125" style="1" customWidth="1"/>
    <col min="9989" max="9989" width="7.25" style="1" customWidth="1"/>
    <col min="9990" max="9990" width="9.25" style="1" customWidth="1"/>
    <col min="9991" max="9991" width="9.5" style="1" customWidth="1"/>
    <col min="9992" max="9992" width="7.25" style="1" customWidth="1"/>
    <col min="9993" max="9993" width="10.125" style="1" customWidth="1"/>
    <col min="9994" max="9995" width="0" style="1" hidden="1" customWidth="1"/>
    <col min="9996" max="9996" width="10" style="1" customWidth="1"/>
    <col min="9997" max="10240" width="9" style="1"/>
    <col min="10241" max="10241" width="2.75" style="1" customWidth="1"/>
    <col min="10242" max="10242" width="23.125" style="1" customWidth="1"/>
    <col min="10243" max="10243" width="2.875" style="1" customWidth="1"/>
    <col min="10244" max="10244" width="9.125" style="1" customWidth="1"/>
    <col min="10245" max="10245" width="7.25" style="1" customWidth="1"/>
    <col min="10246" max="10246" width="9.25" style="1" customWidth="1"/>
    <col min="10247" max="10247" width="9.5" style="1" customWidth="1"/>
    <col min="10248" max="10248" width="7.25" style="1" customWidth="1"/>
    <col min="10249" max="10249" width="10.125" style="1" customWidth="1"/>
    <col min="10250" max="10251" width="0" style="1" hidden="1" customWidth="1"/>
    <col min="10252" max="10252" width="10" style="1" customWidth="1"/>
    <col min="10253" max="10496" width="9" style="1"/>
    <col min="10497" max="10497" width="2.75" style="1" customWidth="1"/>
    <col min="10498" max="10498" width="23.125" style="1" customWidth="1"/>
    <col min="10499" max="10499" width="2.875" style="1" customWidth="1"/>
    <col min="10500" max="10500" width="9.125" style="1" customWidth="1"/>
    <col min="10501" max="10501" width="7.25" style="1" customWidth="1"/>
    <col min="10502" max="10502" width="9.25" style="1" customWidth="1"/>
    <col min="10503" max="10503" width="9.5" style="1" customWidth="1"/>
    <col min="10504" max="10504" width="7.25" style="1" customWidth="1"/>
    <col min="10505" max="10505" width="10.125" style="1" customWidth="1"/>
    <col min="10506" max="10507" width="0" style="1" hidden="1" customWidth="1"/>
    <col min="10508" max="10508" width="10" style="1" customWidth="1"/>
    <col min="10509" max="10752" width="9" style="1"/>
    <col min="10753" max="10753" width="2.75" style="1" customWidth="1"/>
    <col min="10754" max="10754" width="23.125" style="1" customWidth="1"/>
    <col min="10755" max="10755" width="2.875" style="1" customWidth="1"/>
    <col min="10756" max="10756" width="9.125" style="1" customWidth="1"/>
    <col min="10757" max="10757" width="7.25" style="1" customWidth="1"/>
    <col min="10758" max="10758" width="9.25" style="1" customWidth="1"/>
    <col min="10759" max="10759" width="9.5" style="1" customWidth="1"/>
    <col min="10760" max="10760" width="7.25" style="1" customWidth="1"/>
    <col min="10761" max="10761" width="10.125" style="1" customWidth="1"/>
    <col min="10762" max="10763" width="0" style="1" hidden="1" customWidth="1"/>
    <col min="10764" max="10764" width="10" style="1" customWidth="1"/>
    <col min="10765" max="11008" width="9" style="1"/>
    <col min="11009" max="11009" width="2.75" style="1" customWidth="1"/>
    <col min="11010" max="11010" width="23.125" style="1" customWidth="1"/>
    <col min="11011" max="11011" width="2.875" style="1" customWidth="1"/>
    <col min="11012" max="11012" width="9.125" style="1" customWidth="1"/>
    <col min="11013" max="11013" width="7.25" style="1" customWidth="1"/>
    <col min="11014" max="11014" width="9.25" style="1" customWidth="1"/>
    <col min="11015" max="11015" width="9.5" style="1" customWidth="1"/>
    <col min="11016" max="11016" width="7.25" style="1" customWidth="1"/>
    <col min="11017" max="11017" width="10.125" style="1" customWidth="1"/>
    <col min="11018" max="11019" width="0" style="1" hidden="1" customWidth="1"/>
    <col min="11020" max="11020" width="10" style="1" customWidth="1"/>
    <col min="11021" max="11264" width="9" style="1"/>
    <col min="11265" max="11265" width="2.75" style="1" customWidth="1"/>
    <col min="11266" max="11266" width="23.125" style="1" customWidth="1"/>
    <col min="11267" max="11267" width="2.875" style="1" customWidth="1"/>
    <col min="11268" max="11268" width="9.125" style="1" customWidth="1"/>
    <col min="11269" max="11269" width="7.25" style="1" customWidth="1"/>
    <col min="11270" max="11270" width="9.25" style="1" customWidth="1"/>
    <col min="11271" max="11271" width="9.5" style="1" customWidth="1"/>
    <col min="11272" max="11272" width="7.25" style="1" customWidth="1"/>
    <col min="11273" max="11273" width="10.125" style="1" customWidth="1"/>
    <col min="11274" max="11275" width="0" style="1" hidden="1" customWidth="1"/>
    <col min="11276" max="11276" width="10" style="1" customWidth="1"/>
    <col min="11277" max="11520" width="9" style="1"/>
    <col min="11521" max="11521" width="2.75" style="1" customWidth="1"/>
    <col min="11522" max="11522" width="23.125" style="1" customWidth="1"/>
    <col min="11523" max="11523" width="2.875" style="1" customWidth="1"/>
    <col min="11524" max="11524" width="9.125" style="1" customWidth="1"/>
    <col min="11525" max="11525" width="7.25" style="1" customWidth="1"/>
    <col min="11526" max="11526" width="9.25" style="1" customWidth="1"/>
    <col min="11527" max="11527" width="9.5" style="1" customWidth="1"/>
    <col min="11528" max="11528" width="7.25" style="1" customWidth="1"/>
    <col min="11529" max="11529" width="10.125" style="1" customWidth="1"/>
    <col min="11530" max="11531" width="0" style="1" hidden="1" customWidth="1"/>
    <col min="11532" max="11532" width="10" style="1" customWidth="1"/>
    <col min="11533" max="11776" width="9" style="1"/>
    <col min="11777" max="11777" width="2.75" style="1" customWidth="1"/>
    <col min="11778" max="11778" width="23.125" style="1" customWidth="1"/>
    <col min="11779" max="11779" width="2.875" style="1" customWidth="1"/>
    <col min="11780" max="11780" width="9.125" style="1" customWidth="1"/>
    <col min="11781" max="11781" width="7.25" style="1" customWidth="1"/>
    <col min="11782" max="11782" width="9.25" style="1" customWidth="1"/>
    <col min="11783" max="11783" width="9.5" style="1" customWidth="1"/>
    <col min="11784" max="11784" width="7.25" style="1" customWidth="1"/>
    <col min="11785" max="11785" width="10.125" style="1" customWidth="1"/>
    <col min="11786" max="11787" width="0" style="1" hidden="1" customWidth="1"/>
    <col min="11788" max="11788" width="10" style="1" customWidth="1"/>
    <col min="11789" max="12032" width="9" style="1"/>
    <col min="12033" max="12033" width="2.75" style="1" customWidth="1"/>
    <col min="12034" max="12034" width="23.125" style="1" customWidth="1"/>
    <col min="12035" max="12035" width="2.875" style="1" customWidth="1"/>
    <col min="12036" max="12036" width="9.125" style="1" customWidth="1"/>
    <col min="12037" max="12037" width="7.25" style="1" customWidth="1"/>
    <col min="12038" max="12038" width="9.25" style="1" customWidth="1"/>
    <col min="12039" max="12039" width="9.5" style="1" customWidth="1"/>
    <col min="12040" max="12040" width="7.25" style="1" customWidth="1"/>
    <col min="12041" max="12041" width="10.125" style="1" customWidth="1"/>
    <col min="12042" max="12043" width="0" style="1" hidden="1" customWidth="1"/>
    <col min="12044" max="12044" width="10" style="1" customWidth="1"/>
    <col min="12045" max="12288" width="9" style="1"/>
    <col min="12289" max="12289" width="2.75" style="1" customWidth="1"/>
    <col min="12290" max="12290" width="23.125" style="1" customWidth="1"/>
    <col min="12291" max="12291" width="2.875" style="1" customWidth="1"/>
    <col min="12292" max="12292" width="9.125" style="1" customWidth="1"/>
    <col min="12293" max="12293" width="7.25" style="1" customWidth="1"/>
    <col min="12294" max="12294" width="9.25" style="1" customWidth="1"/>
    <col min="12295" max="12295" width="9.5" style="1" customWidth="1"/>
    <col min="12296" max="12296" width="7.25" style="1" customWidth="1"/>
    <col min="12297" max="12297" width="10.125" style="1" customWidth="1"/>
    <col min="12298" max="12299" width="0" style="1" hidden="1" customWidth="1"/>
    <col min="12300" max="12300" width="10" style="1" customWidth="1"/>
    <col min="12301" max="12544" width="9" style="1"/>
    <col min="12545" max="12545" width="2.75" style="1" customWidth="1"/>
    <col min="12546" max="12546" width="23.125" style="1" customWidth="1"/>
    <col min="12547" max="12547" width="2.875" style="1" customWidth="1"/>
    <col min="12548" max="12548" width="9.125" style="1" customWidth="1"/>
    <col min="12549" max="12549" width="7.25" style="1" customWidth="1"/>
    <col min="12550" max="12550" width="9.25" style="1" customWidth="1"/>
    <col min="12551" max="12551" width="9.5" style="1" customWidth="1"/>
    <col min="12552" max="12552" width="7.25" style="1" customWidth="1"/>
    <col min="12553" max="12553" width="10.125" style="1" customWidth="1"/>
    <col min="12554" max="12555" width="0" style="1" hidden="1" customWidth="1"/>
    <col min="12556" max="12556" width="10" style="1" customWidth="1"/>
    <col min="12557" max="12800" width="9" style="1"/>
    <col min="12801" max="12801" width="2.75" style="1" customWidth="1"/>
    <col min="12802" max="12802" width="23.125" style="1" customWidth="1"/>
    <col min="12803" max="12803" width="2.875" style="1" customWidth="1"/>
    <col min="12804" max="12804" width="9.125" style="1" customWidth="1"/>
    <col min="12805" max="12805" width="7.25" style="1" customWidth="1"/>
    <col min="12806" max="12806" width="9.25" style="1" customWidth="1"/>
    <col min="12807" max="12807" width="9.5" style="1" customWidth="1"/>
    <col min="12808" max="12808" width="7.25" style="1" customWidth="1"/>
    <col min="12809" max="12809" width="10.125" style="1" customWidth="1"/>
    <col min="12810" max="12811" width="0" style="1" hidden="1" customWidth="1"/>
    <col min="12812" max="12812" width="10" style="1" customWidth="1"/>
    <col min="12813" max="13056" width="9" style="1"/>
    <col min="13057" max="13057" width="2.75" style="1" customWidth="1"/>
    <col min="13058" max="13058" width="23.125" style="1" customWidth="1"/>
    <col min="13059" max="13059" width="2.875" style="1" customWidth="1"/>
    <col min="13060" max="13060" width="9.125" style="1" customWidth="1"/>
    <col min="13061" max="13061" width="7.25" style="1" customWidth="1"/>
    <col min="13062" max="13062" width="9.25" style="1" customWidth="1"/>
    <col min="13063" max="13063" width="9.5" style="1" customWidth="1"/>
    <col min="13064" max="13064" width="7.25" style="1" customWidth="1"/>
    <col min="13065" max="13065" width="10.125" style="1" customWidth="1"/>
    <col min="13066" max="13067" width="0" style="1" hidden="1" customWidth="1"/>
    <col min="13068" max="13068" width="10" style="1" customWidth="1"/>
    <col min="13069" max="13312" width="9" style="1"/>
    <col min="13313" max="13313" width="2.75" style="1" customWidth="1"/>
    <col min="13314" max="13314" width="23.125" style="1" customWidth="1"/>
    <col min="13315" max="13315" width="2.875" style="1" customWidth="1"/>
    <col min="13316" max="13316" width="9.125" style="1" customWidth="1"/>
    <col min="13317" max="13317" width="7.25" style="1" customWidth="1"/>
    <col min="13318" max="13318" width="9.25" style="1" customWidth="1"/>
    <col min="13319" max="13319" width="9.5" style="1" customWidth="1"/>
    <col min="13320" max="13320" width="7.25" style="1" customWidth="1"/>
    <col min="13321" max="13321" width="10.125" style="1" customWidth="1"/>
    <col min="13322" max="13323" width="0" style="1" hidden="1" customWidth="1"/>
    <col min="13324" max="13324" width="10" style="1" customWidth="1"/>
    <col min="13325" max="13568" width="9" style="1"/>
    <col min="13569" max="13569" width="2.75" style="1" customWidth="1"/>
    <col min="13570" max="13570" width="23.125" style="1" customWidth="1"/>
    <col min="13571" max="13571" width="2.875" style="1" customWidth="1"/>
    <col min="13572" max="13572" width="9.125" style="1" customWidth="1"/>
    <col min="13573" max="13573" width="7.25" style="1" customWidth="1"/>
    <col min="13574" max="13574" width="9.25" style="1" customWidth="1"/>
    <col min="13575" max="13575" width="9.5" style="1" customWidth="1"/>
    <col min="13576" max="13576" width="7.25" style="1" customWidth="1"/>
    <col min="13577" max="13577" width="10.125" style="1" customWidth="1"/>
    <col min="13578" max="13579" width="0" style="1" hidden="1" customWidth="1"/>
    <col min="13580" max="13580" width="10" style="1" customWidth="1"/>
    <col min="13581" max="13824" width="9" style="1"/>
    <col min="13825" max="13825" width="2.75" style="1" customWidth="1"/>
    <col min="13826" max="13826" width="23.125" style="1" customWidth="1"/>
    <col min="13827" max="13827" width="2.875" style="1" customWidth="1"/>
    <col min="13828" max="13828" width="9.125" style="1" customWidth="1"/>
    <col min="13829" max="13829" width="7.25" style="1" customWidth="1"/>
    <col min="13830" max="13830" width="9.25" style="1" customWidth="1"/>
    <col min="13831" max="13831" width="9.5" style="1" customWidth="1"/>
    <col min="13832" max="13832" width="7.25" style="1" customWidth="1"/>
    <col min="13833" max="13833" width="10.125" style="1" customWidth="1"/>
    <col min="13834" max="13835" width="0" style="1" hidden="1" customWidth="1"/>
    <col min="13836" max="13836" width="10" style="1" customWidth="1"/>
    <col min="13837" max="14080" width="9" style="1"/>
    <col min="14081" max="14081" width="2.75" style="1" customWidth="1"/>
    <col min="14082" max="14082" width="23.125" style="1" customWidth="1"/>
    <col min="14083" max="14083" width="2.875" style="1" customWidth="1"/>
    <col min="14084" max="14084" width="9.125" style="1" customWidth="1"/>
    <col min="14085" max="14085" width="7.25" style="1" customWidth="1"/>
    <col min="14086" max="14086" width="9.25" style="1" customWidth="1"/>
    <col min="14087" max="14087" width="9.5" style="1" customWidth="1"/>
    <col min="14088" max="14088" width="7.25" style="1" customWidth="1"/>
    <col min="14089" max="14089" width="10.125" style="1" customWidth="1"/>
    <col min="14090" max="14091" width="0" style="1" hidden="1" customWidth="1"/>
    <col min="14092" max="14092" width="10" style="1" customWidth="1"/>
    <col min="14093" max="14336" width="9" style="1"/>
    <col min="14337" max="14337" width="2.75" style="1" customWidth="1"/>
    <col min="14338" max="14338" width="23.125" style="1" customWidth="1"/>
    <col min="14339" max="14339" width="2.875" style="1" customWidth="1"/>
    <col min="14340" max="14340" width="9.125" style="1" customWidth="1"/>
    <col min="14341" max="14341" width="7.25" style="1" customWidth="1"/>
    <col min="14342" max="14342" width="9.25" style="1" customWidth="1"/>
    <col min="14343" max="14343" width="9.5" style="1" customWidth="1"/>
    <col min="14344" max="14344" width="7.25" style="1" customWidth="1"/>
    <col min="14345" max="14345" width="10.125" style="1" customWidth="1"/>
    <col min="14346" max="14347" width="0" style="1" hidden="1" customWidth="1"/>
    <col min="14348" max="14348" width="10" style="1" customWidth="1"/>
    <col min="14349" max="14592" width="9" style="1"/>
    <col min="14593" max="14593" width="2.75" style="1" customWidth="1"/>
    <col min="14594" max="14594" width="23.125" style="1" customWidth="1"/>
    <col min="14595" max="14595" width="2.875" style="1" customWidth="1"/>
    <col min="14596" max="14596" width="9.125" style="1" customWidth="1"/>
    <col min="14597" max="14597" width="7.25" style="1" customWidth="1"/>
    <col min="14598" max="14598" width="9.25" style="1" customWidth="1"/>
    <col min="14599" max="14599" width="9.5" style="1" customWidth="1"/>
    <col min="14600" max="14600" width="7.25" style="1" customWidth="1"/>
    <col min="14601" max="14601" width="10.125" style="1" customWidth="1"/>
    <col min="14602" max="14603" width="0" style="1" hidden="1" customWidth="1"/>
    <col min="14604" max="14604" width="10" style="1" customWidth="1"/>
    <col min="14605" max="14848" width="9" style="1"/>
    <col min="14849" max="14849" width="2.75" style="1" customWidth="1"/>
    <col min="14850" max="14850" width="23.125" style="1" customWidth="1"/>
    <col min="14851" max="14851" width="2.875" style="1" customWidth="1"/>
    <col min="14852" max="14852" width="9.125" style="1" customWidth="1"/>
    <col min="14853" max="14853" width="7.25" style="1" customWidth="1"/>
    <col min="14854" max="14854" width="9.25" style="1" customWidth="1"/>
    <col min="14855" max="14855" width="9.5" style="1" customWidth="1"/>
    <col min="14856" max="14856" width="7.25" style="1" customWidth="1"/>
    <col min="14857" max="14857" width="10.125" style="1" customWidth="1"/>
    <col min="14858" max="14859" width="0" style="1" hidden="1" customWidth="1"/>
    <col min="14860" max="14860" width="10" style="1" customWidth="1"/>
    <col min="14861" max="15104" width="9" style="1"/>
    <col min="15105" max="15105" width="2.75" style="1" customWidth="1"/>
    <col min="15106" max="15106" width="23.125" style="1" customWidth="1"/>
    <col min="15107" max="15107" width="2.875" style="1" customWidth="1"/>
    <col min="15108" max="15108" width="9.125" style="1" customWidth="1"/>
    <col min="15109" max="15109" width="7.25" style="1" customWidth="1"/>
    <col min="15110" max="15110" width="9.25" style="1" customWidth="1"/>
    <col min="15111" max="15111" width="9.5" style="1" customWidth="1"/>
    <col min="15112" max="15112" width="7.25" style="1" customWidth="1"/>
    <col min="15113" max="15113" width="10.125" style="1" customWidth="1"/>
    <col min="15114" max="15115" width="0" style="1" hidden="1" customWidth="1"/>
    <col min="15116" max="15116" width="10" style="1" customWidth="1"/>
    <col min="15117" max="15360" width="9" style="1"/>
    <col min="15361" max="15361" width="2.75" style="1" customWidth="1"/>
    <col min="15362" max="15362" width="23.125" style="1" customWidth="1"/>
    <col min="15363" max="15363" width="2.875" style="1" customWidth="1"/>
    <col min="15364" max="15364" width="9.125" style="1" customWidth="1"/>
    <col min="15365" max="15365" width="7.25" style="1" customWidth="1"/>
    <col min="15366" max="15366" width="9.25" style="1" customWidth="1"/>
    <col min="15367" max="15367" width="9.5" style="1" customWidth="1"/>
    <col min="15368" max="15368" width="7.25" style="1" customWidth="1"/>
    <col min="15369" max="15369" width="10.125" style="1" customWidth="1"/>
    <col min="15370" max="15371" width="0" style="1" hidden="1" customWidth="1"/>
    <col min="15372" max="15372" width="10" style="1" customWidth="1"/>
    <col min="15373" max="15616" width="9" style="1"/>
    <col min="15617" max="15617" width="2.75" style="1" customWidth="1"/>
    <col min="15618" max="15618" width="23.125" style="1" customWidth="1"/>
    <col min="15619" max="15619" width="2.875" style="1" customWidth="1"/>
    <col min="15620" max="15620" width="9.125" style="1" customWidth="1"/>
    <col min="15621" max="15621" width="7.25" style="1" customWidth="1"/>
    <col min="15622" max="15622" width="9.25" style="1" customWidth="1"/>
    <col min="15623" max="15623" width="9.5" style="1" customWidth="1"/>
    <col min="15624" max="15624" width="7.25" style="1" customWidth="1"/>
    <col min="15625" max="15625" width="10.125" style="1" customWidth="1"/>
    <col min="15626" max="15627" width="0" style="1" hidden="1" customWidth="1"/>
    <col min="15628" max="15628" width="10" style="1" customWidth="1"/>
    <col min="15629" max="15872" width="9" style="1"/>
    <col min="15873" max="15873" width="2.75" style="1" customWidth="1"/>
    <col min="15874" max="15874" width="23.125" style="1" customWidth="1"/>
    <col min="15875" max="15875" width="2.875" style="1" customWidth="1"/>
    <col min="15876" max="15876" width="9.125" style="1" customWidth="1"/>
    <col min="15877" max="15877" width="7.25" style="1" customWidth="1"/>
    <col min="15878" max="15878" width="9.25" style="1" customWidth="1"/>
    <col min="15879" max="15879" width="9.5" style="1" customWidth="1"/>
    <col min="15880" max="15880" width="7.25" style="1" customWidth="1"/>
    <col min="15881" max="15881" width="10.125" style="1" customWidth="1"/>
    <col min="15882" max="15883" width="0" style="1" hidden="1" customWidth="1"/>
    <col min="15884" max="15884" width="10" style="1" customWidth="1"/>
    <col min="15885" max="16128" width="9" style="1"/>
    <col min="16129" max="16129" width="2.75" style="1" customWidth="1"/>
    <col min="16130" max="16130" width="23.125" style="1" customWidth="1"/>
    <col min="16131" max="16131" width="2.875" style="1" customWidth="1"/>
    <col min="16132" max="16132" width="9.125" style="1" customWidth="1"/>
    <col min="16133" max="16133" width="7.25" style="1" customWidth="1"/>
    <col min="16134" max="16134" width="9.25" style="1" customWidth="1"/>
    <col min="16135" max="16135" width="9.5" style="1" customWidth="1"/>
    <col min="16136" max="16136" width="7.25" style="1" customWidth="1"/>
    <col min="16137" max="16137" width="10.125" style="1" customWidth="1"/>
    <col min="16138" max="16139" width="0" style="1" hidden="1" customWidth="1"/>
    <col min="16140" max="16140" width="10" style="1" customWidth="1"/>
    <col min="16141" max="16384" width="9" style="1"/>
  </cols>
  <sheetData>
    <row r="1" spans="1:18" ht="30.75">
      <c r="A1" s="6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25.5" customHeight="1" thickBot="1">
      <c r="A2" s="43"/>
      <c r="B2" s="64"/>
      <c r="C2" s="64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73" t="s">
        <v>49</v>
      </c>
      <c r="P2" s="43"/>
      <c r="Q2" s="43"/>
      <c r="R2" s="43"/>
    </row>
    <row r="3" spans="1:18" s="2" customFormat="1" ht="30.75" customHeight="1" thickTop="1" thickBot="1">
      <c r="A3" s="44"/>
      <c r="B3" s="3"/>
      <c r="C3" s="80" t="s">
        <v>1</v>
      </c>
      <c r="D3" s="81"/>
      <c r="E3" s="4" t="s">
        <v>2</v>
      </c>
      <c r="F3" s="5" t="s">
        <v>3</v>
      </c>
      <c r="G3" s="6" t="s">
        <v>4</v>
      </c>
      <c r="H3" s="7" t="s">
        <v>5</v>
      </c>
      <c r="I3" s="8" t="s">
        <v>6</v>
      </c>
      <c r="J3" s="9" t="s">
        <v>7</v>
      </c>
      <c r="K3" s="10" t="s">
        <v>8</v>
      </c>
      <c r="L3" s="82" t="s">
        <v>9</v>
      </c>
      <c r="M3" s="83"/>
      <c r="N3" s="83"/>
      <c r="O3" s="83"/>
      <c r="P3" s="83"/>
      <c r="Q3" s="11" t="s">
        <v>10</v>
      </c>
      <c r="R3" s="44"/>
    </row>
    <row r="4" spans="1:18" s="2" customFormat="1" ht="26.25" customHeight="1">
      <c r="A4" s="44"/>
      <c r="B4" s="12" t="s">
        <v>45</v>
      </c>
      <c r="C4" s="84" t="s">
        <v>11</v>
      </c>
      <c r="D4" s="85"/>
      <c r="E4" s="13" t="s">
        <v>12</v>
      </c>
      <c r="F4" s="14" t="s">
        <v>13</v>
      </c>
      <c r="G4" s="15">
        <v>1500</v>
      </c>
      <c r="H4" s="16"/>
      <c r="I4" s="17">
        <f>G4*H4</f>
        <v>0</v>
      </c>
      <c r="J4" s="2">
        <v>110</v>
      </c>
      <c r="K4" s="2">
        <f>H4*J4</f>
        <v>0</v>
      </c>
      <c r="L4" s="18"/>
      <c r="M4" s="19"/>
      <c r="N4" s="19"/>
      <c r="O4" s="19"/>
      <c r="P4" s="19"/>
      <c r="Q4" s="20"/>
      <c r="R4" s="44"/>
    </row>
    <row r="5" spans="1:18" s="2" customFormat="1" ht="26.25" customHeight="1">
      <c r="A5" s="44"/>
      <c r="B5" s="21" t="s">
        <v>46</v>
      </c>
      <c r="C5" s="77" t="s">
        <v>11</v>
      </c>
      <c r="D5" s="78"/>
      <c r="E5" s="22" t="s">
        <v>12</v>
      </c>
      <c r="F5" s="23" t="s">
        <v>14</v>
      </c>
      <c r="G5" s="24">
        <v>500</v>
      </c>
      <c r="H5" s="25"/>
      <c r="I5" s="26">
        <f>G5*H5</f>
        <v>0</v>
      </c>
      <c r="J5" s="2">
        <v>110</v>
      </c>
      <c r="K5" s="2">
        <f>H5*J5</f>
        <v>0</v>
      </c>
      <c r="L5" s="27"/>
      <c r="M5" s="28"/>
      <c r="N5" s="28"/>
      <c r="O5" s="28"/>
      <c r="P5" s="28"/>
      <c r="Q5" s="29"/>
      <c r="R5" s="44"/>
    </row>
    <row r="6" spans="1:18" s="2" customFormat="1" ht="26.25" customHeight="1" thickBot="1">
      <c r="A6" s="44"/>
      <c r="B6" s="21" t="s">
        <v>47</v>
      </c>
      <c r="C6" s="77"/>
      <c r="D6" s="78"/>
      <c r="E6" s="22" t="s">
        <v>15</v>
      </c>
      <c r="F6" s="23" t="s">
        <v>54</v>
      </c>
      <c r="G6" s="76">
        <v>1000</v>
      </c>
      <c r="H6" s="25"/>
      <c r="I6" s="26">
        <f>G6*H6</f>
        <v>0</v>
      </c>
      <c r="J6" s="2">
        <v>370</v>
      </c>
      <c r="K6" s="2">
        <f>H6*J6</f>
        <v>0</v>
      </c>
      <c r="L6" s="30"/>
      <c r="M6" s="31"/>
      <c r="N6" s="31"/>
      <c r="O6" s="31"/>
      <c r="P6" s="31"/>
      <c r="Q6" s="29"/>
      <c r="R6" s="44"/>
    </row>
    <row r="7" spans="1:18" s="2" customFormat="1" ht="26.25" customHeight="1" thickTop="1">
      <c r="A7" s="44"/>
      <c r="B7" s="21" t="s">
        <v>48</v>
      </c>
      <c r="C7" s="77" t="s">
        <v>16</v>
      </c>
      <c r="D7" s="78"/>
      <c r="E7" s="22" t="s">
        <v>17</v>
      </c>
      <c r="F7" s="23" t="s">
        <v>14</v>
      </c>
      <c r="G7" s="24">
        <v>500</v>
      </c>
      <c r="H7" s="25"/>
      <c r="I7" s="26">
        <f>G7*H7</f>
        <v>0</v>
      </c>
      <c r="J7" s="2">
        <v>110</v>
      </c>
      <c r="K7" s="2">
        <f>H7*J7</f>
        <v>0</v>
      </c>
      <c r="L7" s="65"/>
      <c r="M7" s="66"/>
      <c r="N7" s="66"/>
      <c r="O7" s="66"/>
      <c r="P7" s="67"/>
      <c r="Q7" s="32">
        <v>10</v>
      </c>
      <c r="R7" s="44"/>
    </row>
    <row r="8" spans="1:18" s="2" customFormat="1" ht="26.25" customHeight="1" thickBot="1">
      <c r="A8" s="44"/>
      <c r="B8" s="21" t="s">
        <v>18</v>
      </c>
      <c r="C8" s="87" t="s">
        <v>19</v>
      </c>
      <c r="D8" s="88"/>
      <c r="E8" s="22" t="s">
        <v>20</v>
      </c>
      <c r="F8" s="23" t="s">
        <v>21</v>
      </c>
      <c r="G8" s="24">
        <v>100</v>
      </c>
      <c r="H8" s="33"/>
      <c r="I8" s="26">
        <f>G8*H8</f>
        <v>0</v>
      </c>
      <c r="J8" s="2">
        <v>10</v>
      </c>
      <c r="K8" s="2">
        <f>H8*J8</f>
        <v>0</v>
      </c>
      <c r="L8" s="68"/>
      <c r="M8" s="69"/>
      <c r="N8" s="69"/>
      <c r="O8" s="69"/>
      <c r="P8" s="70"/>
      <c r="Q8" s="34" t="s">
        <v>22</v>
      </c>
      <c r="R8" s="44"/>
    </row>
    <row r="9" spans="1:18" s="2" customFormat="1" ht="26.25" customHeight="1" thickTop="1" thickBot="1">
      <c r="A9" s="44"/>
      <c r="B9" s="35" t="s">
        <v>23</v>
      </c>
      <c r="C9" s="89"/>
      <c r="D9" s="90"/>
      <c r="E9" s="36"/>
      <c r="F9" s="36"/>
      <c r="G9" s="37"/>
      <c r="H9" s="38">
        <f>SUM(H4:H8)</f>
        <v>0</v>
      </c>
      <c r="I9" s="39">
        <f>SUM(I4:I8)</f>
        <v>0</v>
      </c>
      <c r="J9" s="74">
        <f>IF(SUM(H4:H7)&lt;3,20,50)</f>
        <v>20</v>
      </c>
      <c r="K9" s="75">
        <f>SUM(K4:K8)+J9</f>
        <v>20</v>
      </c>
      <c r="L9" s="40"/>
      <c r="M9" s="41"/>
      <c r="N9" s="41"/>
      <c r="O9" s="41"/>
      <c r="P9" s="41"/>
      <c r="Q9" s="42"/>
      <c r="R9" s="44"/>
    </row>
    <row r="10" spans="1:18" ht="24" customHeight="1">
      <c r="A10" s="43"/>
      <c r="B10" s="79" t="s">
        <v>50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43"/>
    </row>
    <row r="11" spans="1:18" s="2" customFormat="1" ht="9" customHeight="1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</row>
    <row r="12" spans="1:18" s="2" customFormat="1" ht="18.75">
      <c r="A12" s="45" t="s">
        <v>24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</row>
    <row r="13" spans="1:18" s="2" customFormat="1" ht="6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spans="1:18" s="2" customFormat="1" ht="17.25">
      <c r="A14" s="44"/>
      <c r="B14" s="44" t="s">
        <v>25</v>
      </c>
      <c r="C14" s="44"/>
      <c r="D14" s="46"/>
      <c r="E14" s="44"/>
      <c r="F14" s="44" t="s">
        <v>26</v>
      </c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</row>
    <row r="15" spans="1:18" s="2" customFormat="1" ht="17.25">
      <c r="A15" s="44"/>
      <c r="B15" s="44" t="s">
        <v>52</v>
      </c>
      <c r="C15" s="44"/>
      <c r="D15" s="46">
        <v>1</v>
      </c>
      <c r="E15" s="44" t="s">
        <v>27</v>
      </c>
      <c r="F15" s="44" t="s">
        <v>28</v>
      </c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</row>
    <row r="16" spans="1:18" s="2" customFormat="1" ht="17.25">
      <c r="A16" s="44"/>
      <c r="B16" s="44" t="s">
        <v>29</v>
      </c>
      <c r="C16" s="44"/>
      <c r="D16" s="71" t="str">
        <f>IF(K9&lt;51,"120",IF(K9&lt;101,"140",IF(K9&lt;151,"205",IF(K9&lt;251,"250",IF(K9&lt;501,"400",IF(K9&lt;1001,"600","要連絡"))))))</f>
        <v>120</v>
      </c>
      <c r="E16" s="47" t="s">
        <v>30</v>
      </c>
      <c r="F16" s="91" t="s">
        <v>53</v>
      </c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</row>
    <row r="17" spans="1:18" s="2" customFormat="1" ht="17.25">
      <c r="A17" s="44"/>
      <c r="B17" s="44" t="s">
        <v>31</v>
      </c>
      <c r="C17" s="48" t="s">
        <v>32</v>
      </c>
      <c r="D17" s="49">
        <f>K9</f>
        <v>20</v>
      </c>
      <c r="E17" s="50" t="s">
        <v>33</v>
      </c>
      <c r="F17" s="91" t="s">
        <v>51</v>
      </c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</row>
    <row r="18" spans="1:18" s="2" customFormat="1" ht="17.25">
      <c r="A18" s="44"/>
      <c r="B18" s="44" t="s">
        <v>34</v>
      </c>
      <c r="C18" s="48"/>
      <c r="D18" s="72">
        <f>I9</f>
        <v>0</v>
      </c>
      <c r="E18" s="47" t="s">
        <v>30</v>
      </c>
      <c r="F18" s="50" t="s">
        <v>35</v>
      </c>
      <c r="G18" s="50"/>
      <c r="H18" s="50"/>
      <c r="I18" s="44"/>
      <c r="J18" s="44"/>
      <c r="K18" s="44"/>
      <c r="L18" s="44"/>
      <c r="M18" s="44"/>
      <c r="N18" s="44"/>
      <c r="O18" s="44"/>
      <c r="P18" s="44"/>
      <c r="Q18" s="44"/>
      <c r="R18" s="44"/>
    </row>
    <row r="19" spans="1:18" s="2" customForma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</row>
    <row r="20" spans="1:18" s="2" customFormat="1" ht="18.75">
      <c r="A20" s="45" t="s">
        <v>36</v>
      </c>
      <c r="B20" s="51"/>
      <c r="C20" s="51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</row>
    <row r="21" spans="1:18" s="2" customFormat="1" ht="6" customHeight="1">
      <c r="A21" s="44"/>
      <c r="B21" s="51"/>
      <c r="C21" s="51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</row>
    <row r="22" spans="1:18" s="2" customFormat="1" ht="19.5" customHeight="1" thickBot="1">
      <c r="A22" s="52"/>
      <c r="B22" s="53" t="s">
        <v>37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44"/>
      <c r="P22" s="44"/>
      <c r="Q22" s="44"/>
      <c r="R22" s="44"/>
    </row>
    <row r="23" spans="1:18" s="2" customFormat="1" ht="7.5" customHeight="1">
      <c r="A23" s="52"/>
      <c r="B23" s="53"/>
      <c r="C23" s="52"/>
      <c r="D23" s="52"/>
      <c r="E23" s="52"/>
      <c r="F23" s="52"/>
      <c r="G23" s="52"/>
      <c r="H23" s="52"/>
      <c r="I23" s="52"/>
      <c r="J23" s="44"/>
      <c r="K23" s="44"/>
      <c r="L23" s="44"/>
      <c r="M23" s="44"/>
      <c r="N23" s="44"/>
      <c r="O23" s="44"/>
      <c r="P23" s="44"/>
      <c r="Q23" s="44"/>
      <c r="R23" s="44"/>
    </row>
    <row r="24" spans="1:18" s="2" customFormat="1" ht="19.5" customHeight="1" thickBot="1">
      <c r="A24" s="52"/>
      <c r="B24" s="53" t="s">
        <v>38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52"/>
      <c r="P24" s="52"/>
      <c r="Q24" s="52"/>
      <c r="R24" s="44"/>
    </row>
    <row r="25" spans="1:18" s="2" customFormat="1" ht="7.5" customHeight="1">
      <c r="A25" s="52"/>
      <c r="B25" s="53"/>
      <c r="C25" s="52"/>
      <c r="D25" s="52"/>
      <c r="E25" s="52"/>
      <c r="F25" s="52"/>
      <c r="G25" s="52"/>
      <c r="H25" s="52"/>
      <c r="I25" s="44"/>
      <c r="J25" s="44"/>
      <c r="K25" s="44"/>
      <c r="L25" s="44"/>
      <c r="M25" s="44"/>
      <c r="N25" s="44"/>
      <c r="O25" s="44"/>
      <c r="P25" s="44"/>
      <c r="Q25" s="44"/>
      <c r="R25" s="44"/>
    </row>
    <row r="26" spans="1:18" ht="19.5" customHeight="1" thickBot="1">
      <c r="A26" s="54"/>
      <c r="B26" s="53" t="s">
        <v>39</v>
      </c>
      <c r="C26" s="86"/>
      <c r="D26" s="86"/>
      <c r="E26" s="86"/>
      <c r="F26" s="86"/>
      <c r="G26" s="86"/>
      <c r="H26" s="54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18" ht="7.5" customHeight="1">
      <c r="A27" s="54"/>
      <c r="B27" s="53"/>
      <c r="C27" s="52"/>
      <c r="D27" s="52"/>
      <c r="E27" s="52"/>
      <c r="F27" s="52"/>
      <c r="G27" s="52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43"/>
    </row>
    <row r="28" spans="1:18" ht="19.5" customHeight="1" thickBot="1">
      <c r="A28" s="43"/>
      <c r="B28" s="53" t="s">
        <v>40</v>
      </c>
      <c r="C28" s="86"/>
      <c r="D28" s="86"/>
      <c r="E28" s="86"/>
      <c r="F28" s="86"/>
      <c r="G28" s="86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1:18" ht="6.75" customHeight="1" thickBot="1">
      <c r="A29" s="43"/>
      <c r="B29" s="55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1:18" ht="19.5" customHeight="1" thickBot="1">
      <c r="A30" s="43"/>
      <c r="B30" s="53" t="s">
        <v>41</v>
      </c>
      <c r="C30" s="56"/>
      <c r="D30" s="57" t="s">
        <v>42</v>
      </c>
      <c r="E30" s="58"/>
      <c r="F30" s="59" t="s">
        <v>43</v>
      </c>
      <c r="G30" s="58"/>
      <c r="H30" s="58"/>
      <c r="I30" s="58"/>
      <c r="J30" s="58"/>
      <c r="K30" s="58"/>
      <c r="L30" s="58"/>
      <c r="M30" s="58"/>
      <c r="N30" s="58"/>
      <c r="O30" s="43"/>
      <c r="P30" s="43"/>
      <c r="Q30" s="43"/>
      <c r="R30" s="43"/>
    </row>
    <row r="31" spans="1:18">
      <c r="A31" s="43"/>
      <c r="B31" s="60"/>
      <c r="C31" s="60"/>
      <c r="D31" s="61" t="s">
        <v>44</v>
      </c>
      <c r="E31" s="43"/>
      <c r="F31" s="62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</row>
  </sheetData>
  <sheetProtection sheet="1" objects="1" scenarios="1"/>
  <mergeCells count="15">
    <mergeCell ref="C26:G26"/>
    <mergeCell ref="C28:G28"/>
    <mergeCell ref="C8:D8"/>
    <mergeCell ref="C9:D9"/>
    <mergeCell ref="F16:R16"/>
    <mergeCell ref="F17:R17"/>
    <mergeCell ref="C22:N22"/>
    <mergeCell ref="C24:N24"/>
    <mergeCell ref="C7:D7"/>
    <mergeCell ref="B10:Q10"/>
    <mergeCell ref="C3:D3"/>
    <mergeCell ref="L3:P3"/>
    <mergeCell ref="C4:D4"/>
    <mergeCell ref="C5:D5"/>
    <mergeCell ref="C6:D6"/>
  </mergeCells>
  <phoneticPr fontId="3"/>
  <dataValidations count="1">
    <dataValidation type="list" allowBlank="1" showInputMessage="1" showErrorMessage="1" sqref="C30">
      <formula1>"1,2"</formula1>
    </dataValidation>
  </dataValidations>
  <pageMargins left="0.59055118110236227" right="0.59055118110236227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八千代市</dc:creator>
  <cp:lastModifiedBy>八千代市</cp:lastModifiedBy>
  <cp:lastPrinted>2014-03-14T05:28:13Z</cp:lastPrinted>
  <dcterms:created xsi:type="dcterms:W3CDTF">2014-03-14T01:56:44Z</dcterms:created>
  <dcterms:modified xsi:type="dcterms:W3CDTF">2014-04-25T02:33:26Z</dcterms:modified>
</cp:coreProperties>
</file>