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jo190239\Desktop\請求様式【移動支援】\"/>
    </mc:Choice>
  </mc:AlternateContent>
  <bookViews>
    <workbookView xWindow="0" yWindow="0" windowWidth="20490" windowHeight="7155" activeTab="1"/>
  </bookViews>
  <sheets>
    <sheet name="はじめに" sheetId="5" r:id="rId1"/>
    <sheet name="①移動実績記録票 " sheetId="6" r:id="rId2"/>
    <sheet name="②移動_明細書" sheetId="2" r:id="rId3"/>
    <sheet name="③式有_移動実績記録票" sheetId="1" r:id="rId4"/>
    <sheet name="④式有_明細書" sheetId="7" r:id="rId5"/>
    <sheet name="⑤記載例_実績記録票" sheetId="4" r:id="rId6"/>
    <sheet name="⑥記載例_明細書" sheetId="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7" l="1"/>
  <c r="AA20" i="7"/>
  <c r="AA19" i="7"/>
  <c r="AA18" i="7"/>
  <c r="AA17" i="7"/>
  <c r="AA16" i="7"/>
  <c r="AA15" i="7"/>
  <c r="AA30" i="7" s="1"/>
  <c r="R12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O12" i="1"/>
  <c r="P12" i="1"/>
  <c r="O13" i="1"/>
  <c r="P13" i="1"/>
  <c r="O14" i="1"/>
  <c r="P14" i="1"/>
  <c r="O15" i="1"/>
  <c r="P15" i="1"/>
  <c r="O16" i="1"/>
  <c r="P16" i="1"/>
  <c r="O17" i="1"/>
  <c r="P17" i="1"/>
  <c r="Q17" i="1" s="1"/>
  <c r="O18" i="1"/>
  <c r="P18" i="1"/>
  <c r="Q18" i="1" s="1"/>
  <c r="O19" i="1"/>
  <c r="P19" i="1"/>
  <c r="Q19" i="1"/>
  <c r="O20" i="1"/>
  <c r="P20" i="1"/>
  <c r="Q20" i="1" s="1"/>
  <c r="O21" i="1"/>
  <c r="P21" i="1"/>
  <c r="Q21" i="1" s="1"/>
  <c r="O22" i="1"/>
  <c r="P22" i="1"/>
  <c r="Q22" i="1" s="1"/>
  <c r="O23" i="1"/>
  <c r="P23" i="1"/>
  <c r="Q23" i="1"/>
  <c r="O24" i="1"/>
  <c r="P24" i="1"/>
  <c r="Q24" i="1" s="1"/>
  <c r="O25" i="1"/>
  <c r="P25" i="1"/>
  <c r="Q25" i="1" s="1"/>
  <c r="O26" i="1"/>
  <c r="P26" i="1"/>
  <c r="Q26" i="1" s="1"/>
  <c r="O27" i="1"/>
  <c r="P27" i="1"/>
  <c r="Q27" i="1"/>
  <c r="O28" i="1"/>
  <c r="P28" i="1"/>
  <c r="Q28" i="1" s="1"/>
  <c r="O29" i="1"/>
  <c r="P29" i="1"/>
  <c r="Q29" i="1" s="1"/>
  <c r="O30" i="1"/>
  <c r="P30" i="1"/>
  <c r="Q30" i="1" s="1"/>
  <c r="O31" i="1"/>
  <c r="P31" i="1"/>
  <c r="Q31" i="1"/>
  <c r="O32" i="1"/>
  <c r="P32" i="1"/>
  <c r="Q32" i="1" s="1"/>
  <c r="O33" i="1"/>
  <c r="P33" i="1"/>
  <c r="Q33" i="1" s="1"/>
  <c r="O34" i="1"/>
  <c r="P34" i="1"/>
  <c r="Q34" i="1" s="1"/>
  <c r="O35" i="1"/>
  <c r="P35" i="1"/>
  <c r="Q35" i="1"/>
  <c r="O36" i="1"/>
  <c r="P36" i="1"/>
  <c r="Q36" i="1" s="1"/>
  <c r="O37" i="1"/>
  <c r="P37" i="1"/>
  <c r="Q37" i="1" s="1"/>
  <c r="O38" i="1"/>
  <c r="P38" i="1"/>
  <c r="Q38" i="1" s="1"/>
  <c r="O39" i="1"/>
  <c r="P39" i="1"/>
  <c r="Q39" i="1"/>
  <c r="O40" i="1"/>
  <c r="P40" i="1"/>
  <c r="Q40" i="1" s="1"/>
  <c r="O41" i="1"/>
  <c r="P41" i="1"/>
  <c r="Q41" i="1" s="1"/>
  <c r="P11" i="1"/>
  <c r="O11" i="1"/>
  <c r="Q11" i="1" l="1"/>
  <c r="R11" i="1" s="1"/>
  <c r="AA21" i="7"/>
  <c r="Q16" i="1"/>
  <c r="R16" i="1" s="1"/>
  <c r="Q15" i="1"/>
  <c r="R15" i="1" s="1"/>
  <c r="Q14" i="1"/>
  <c r="R14" i="1" s="1"/>
  <c r="Q13" i="1"/>
  <c r="R13" i="1" s="1"/>
  <c r="Q12" i="1"/>
  <c r="S42" i="4" l="1"/>
  <c r="P41" i="4"/>
  <c r="O41" i="4"/>
  <c r="P40" i="4"/>
  <c r="O40" i="4"/>
  <c r="P39" i="4"/>
  <c r="O39" i="4"/>
  <c r="P38" i="4"/>
  <c r="O38" i="4"/>
  <c r="P37" i="4"/>
  <c r="O37" i="4"/>
  <c r="P36" i="4"/>
  <c r="O36" i="4"/>
  <c r="P35" i="4"/>
  <c r="O35" i="4"/>
  <c r="P34" i="4"/>
  <c r="O34" i="4"/>
  <c r="P33" i="4"/>
  <c r="O33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O18" i="4"/>
  <c r="P18" i="4" s="1"/>
  <c r="P17" i="4"/>
  <c r="O17" i="4"/>
  <c r="P16" i="4"/>
  <c r="O16" i="4"/>
  <c r="P15" i="4"/>
  <c r="O15" i="4"/>
  <c r="P14" i="4"/>
  <c r="O14" i="4"/>
  <c r="O13" i="4"/>
  <c r="P13" i="4" s="1"/>
  <c r="O12" i="4"/>
  <c r="P12" i="4" s="1"/>
  <c r="O11" i="4"/>
  <c r="P11" i="4" s="1"/>
  <c r="AA27" i="3"/>
  <c r="AA20" i="3"/>
  <c r="AA19" i="3"/>
  <c r="AA18" i="3"/>
  <c r="AA17" i="3"/>
  <c r="AA16" i="3"/>
  <c r="AA15" i="3"/>
  <c r="P42" i="4" l="1"/>
  <c r="AA21" i="3"/>
  <c r="AA30" i="3" s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A39" i="1"/>
  <c r="B39" i="1" s="1"/>
  <c r="A40" i="1"/>
  <c r="B40" i="1" s="1"/>
  <c r="A41" i="1"/>
  <c r="B41" i="1" s="1"/>
  <c r="U42" i="1"/>
  <c r="R42" i="1" l="1"/>
</calcChain>
</file>

<file path=xl/comments1.xml><?xml version="1.0" encoding="utf-8"?>
<comments xmlns="http://schemas.openxmlformats.org/spreadsheetml/2006/main">
  <authors>
    <author>作成者</author>
    <author>八千代市</author>
  </authors>
  <commentLis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最上段の年・月を入力するとと自動で曜日が変わります</t>
        </r>
      </text>
    </comment>
    <comment ref="C11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例：「900」と入力→9:00と表示されます。</t>
        </r>
      </text>
    </comment>
  </commentList>
</comments>
</file>

<file path=xl/sharedStrings.xml><?xml version="1.0" encoding="utf-8"?>
<sst xmlns="http://schemas.openxmlformats.org/spreadsheetml/2006/main" count="294" uniqueCount="95">
  <si>
    <t>合計</t>
    <rPh sb="0" eb="2">
      <t>ゴウケイ</t>
    </rPh>
    <phoneticPr fontId="2"/>
  </si>
  <si>
    <t>確認欄</t>
    <phoneticPr fontId="2"/>
  </si>
  <si>
    <t>提供者</t>
    <phoneticPr fontId="2"/>
  </si>
  <si>
    <t>（内容）</t>
    <phoneticPr fontId="2"/>
  </si>
  <si>
    <t>負担額</t>
    <phoneticPr fontId="2"/>
  </si>
  <si>
    <t>終了時間</t>
    <rPh sb="0" eb="4">
      <t>シュウリョウジカン</t>
    </rPh>
    <phoneticPr fontId="2"/>
  </si>
  <si>
    <t>開始時間</t>
    <rPh sb="0" eb="4">
      <t>カイシジカン</t>
    </rPh>
    <phoneticPr fontId="2"/>
  </si>
  <si>
    <t>利用者</t>
    <phoneticPr fontId="2"/>
  </si>
  <si>
    <t>サービス</t>
    <phoneticPr fontId="2"/>
  </si>
  <si>
    <t>行き先</t>
    <rPh sb="0" eb="3">
      <t>ユキサキ</t>
    </rPh>
    <phoneticPr fontId="2"/>
  </si>
  <si>
    <t>利用者</t>
    <rPh sb="0" eb="3">
      <t>リヨウシャ</t>
    </rPh>
    <phoneticPr fontId="2"/>
  </si>
  <si>
    <t>算定時数</t>
    <rPh sb="0" eb="2">
      <t>サンテイ</t>
    </rPh>
    <rPh sb="2" eb="4">
      <t>ジスウ</t>
    </rPh>
    <phoneticPr fontId="2"/>
  </si>
  <si>
    <t>サービス提供実績</t>
    <rPh sb="4" eb="8">
      <t>テイキョウジッセキ</t>
    </rPh>
    <phoneticPr fontId="2"/>
  </si>
  <si>
    <t>曜日</t>
    <rPh sb="0" eb="2">
      <t>ヨウビ</t>
    </rPh>
    <phoneticPr fontId="2"/>
  </si>
  <si>
    <t>日付</t>
    <rPh sb="0" eb="2">
      <t>ヒヅケ</t>
    </rPh>
    <phoneticPr fontId="2"/>
  </si>
  <si>
    <t>負担率</t>
    <rPh sb="0" eb="3">
      <t>フタンリツ</t>
    </rPh>
    <phoneticPr fontId="2"/>
  </si>
  <si>
    <t>障害支援区分</t>
    <rPh sb="0" eb="6">
      <t>ショウガイシエンクブン</t>
    </rPh>
    <phoneticPr fontId="2"/>
  </si>
  <si>
    <t>扶養義務者氏名</t>
    <rPh sb="0" eb="5">
      <t>フヨウギムシャ</t>
    </rPh>
    <rPh sb="5" eb="7">
      <t>シメイ</t>
    </rPh>
    <phoneticPr fontId="2"/>
  </si>
  <si>
    <t>事業者及びその事業所名称</t>
    <rPh sb="0" eb="3">
      <t>ジギョウシャ</t>
    </rPh>
    <rPh sb="3" eb="4">
      <t>オヨ</t>
    </rPh>
    <rPh sb="7" eb="10">
      <t>ジギョウショ</t>
    </rPh>
    <rPh sb="10" eb="12">
      <t>メイショウ</t>
    </rPh>
    <phoneticPr fontId="2"/>
  </si>
  <si>
    <t>契約支給量</t>
    <rPh sb="0" eb="5">
      <t>ケイヤクシキュウリョウ</t>
    </rPh>
    <phoneticPr fontId="2"/>
  </si>
  <si>
    <t>番　号</t>
    <rPh sb="0" eb="1">
      <t>バン</t>
    </rPh>
    <rPh sb="2" eb="3">
      <t>ゴウ</t>
    </rPh>
    <phoneticPr fontId="2"/>
  </si>
  <si>
    <t>( 児 童 氏 名 ）</t>
    <rPh sb="2" eb="3">
      <t>ジ</t>
    </rPh>
    <rPh sb="4" eb="5">
      <t>ワラベ</t>
    </rPh>
    <rPh sb="6" eb="7">
      <t>シ</t>
    </rPh>
    <rPh sb="8" eb="9">
      <t>メイ</t>
    </rPh>
    <phoneticPr fontId="2"/>
  </si>
  <si>
    <t>番　　号</t>
    <phoneticPr fontId="2"/>
  </si>
  <si>
    <t>事業所</t>
    <rPh sb="0" eb="3">
      <t>ジギョウショ</t>
    </rPh>
    <phoneticPr fontId="2"/>
  </si>
  <si>
    <t>支給決定障害者等氏名</t>
    <phoneticPr fontId="2"/>
  </si>
  <si>
    <t>受給者証</t>
    <phoneticPr fontId="2"/>
  </si>
  <si>
    <t>　  　移動支援サービス提供実績記録票</t>
    <rPh sb="4" eb="6">
      <t>イドウ</t>
    </rPh>
    <phoneticPr fontId="2"/>
  </si>
  <si>
    <t>月分</t>
    <phoneticPr fontId="2"/>
  </si>
  <si>
    <t>年</t>
    <phoneticPr fontId="2"/>
  </si>
  <si>
    <t>令和</t>
    <phoneticPr fontId="2"/>
  </si>
  <si>
    <t>円</t>
    <rPh sb="0" eb="1">
      <t>エン</t>
    </rPh>
    <phoneticPr fontId="2"/>
  </si>
  <si>
    <t>当月請求額（①－②）</t>
    <rPh sb="0" eb="5">
      <t>トウゲツセイキュウガク</t>
    </rPh>
    <phoneticPr fontId="2"/>
  </si>
  <si>
    <t>当月利用者負担額等合計（②）</t>
    <rPh sb="0" eb="2">
      <t>トウゲツ</t>
    </rPh>
    <rPh sb="2" eb="8">
      <t>リヨウシャフタンガク</t>
    </rPh>
    <rPh sb="8" eb="9">
      <t>ナド</t>
    </rPh>
    <rPh sb="9" eb="11">
      <t>ゴウケイ</t>
    </rPh>
    <phoneticPr fontId="2"/>
  </si>
  <si>
    <t>%</t>
    <phoneticPr fontId="2"/>
  </si>
  <si>
    <t>利 用 者 負 担 額</t>
    <rPh sb="0" eb="1">
      <t>リ</t>
    </rPh>
    <rPh sb="2" eb="3">
      <t>ヨウ</t>
    </rPh>
    <rPh sb="4" eb="5">
      <t>モノ</t>
    </rPh>
    <rPh sb="6" eb="7">
      <t>フ</t>
    </rPh>
    <rPh sb="8" eb="9">
      <t>タン</t>
    </rPh>
    <rPh sb="10" eb="11">
      <t>ガク</t>
    </rPh>
    <phoneticPr fontId="2"/>
  </si>
  <si>
    <t>摘要</t>
    <rPh sb="0" eb="2">
      <t>テキヨウ</t>
    </rPh>
    <phoneticPr fontId="2"/>
  </si>
  <si>
    <t>当月算定額</t>
    <rPh sb="0" eb="5">
      <t>トウゲツサンテイガク</t>
    </rPh>
    <phoneticPr fontId="2"/>
  </si>
  <si>
    <t>利用者負担額等の内訳</t>
    <rPh sb="0" eb="6">
      <t>リヨウシャフタンガク</t>
    </rPh>
    <rPh sb="6" eb="7">
      <t>ナド</t>
    </rPh>
    <rPh sb="8" eb="10">
      <t>ウチワケ</t>
    </rPh>
    <phoneticPr fontId="2"/>
  </si>
  <si>
    <t>利用者負担額等計算欄</t>
    <rPh sb="0" eb="6">
      <t>リヨウシャフタンガク</t>
    </rPh>
    <rPh sb="6" eb="7">
      <t>ナド</t>
    </rPh>
    <rPh sb="7" eb="9">
      <t>ケイサン</t>
    </rPh>
    <rPh sb="9" eb="10">
      <t>ラン</t>
    </rPh>
    <phoneticPr fontId="2"/>
  </si>
  <si>
    <t>当月費用の額合計（①）</t>
    <rPh sb="0" eb="4">
      <t>トウゲツヒヨウ</t>
    </rPh>
    <rPh sb="5" eb="6">
      <t>ガク</t>
    </rPh>
    <rPh sb="6" eb="8">
      <t>ゴウケイ</t>
    </rPh>
    <phoneticPr fontId="2"/>
  </si>
  <si>
    <t>算定
回数</t>
    <rPh sb="0" eb="2">
      <t>サンテイ</t>
    </rPh>
    <rPh sb="3" eb="5">
      <t>カイスウ</t>
    </rPh>
    <phoneticPr fontId="2"/>
  </si>
  <si>
    <t>算定単位額</t>
    <rPh sb="0" eb="5">
      <t>サンテイタンイガク</t>
    </rPh>
    <phoneticPr fontId="2"/>
  </si>
  <si>
    <t>サービス内容</t>
    <rPh sb="4" eb="6">
      <t>ナイヨウ</t>
    </rPh>
    <phoneticPr fontId="2"/>
  </si>
  <si>
    <t>費用の額計算欄</t>
    <rPh sb="0" eb="2">
      <t>ヒヨウ</t>
    </rPh>
    <rPh sb="3" eb="7">
      <t>ガクケイサンラン</t>
    </rPh>
    <phoneticPr fontId="2"/>
  </si>
  <si>
    <t>障害児氏名</t>
    <rPh sb="0" eb="5">
      <t>ショウガイジシメイ</t>
    </rPh>
    <phoneticPr fontId="2"/>
  </si>
  <si>
    <t>支給決定に係る</t>
    <rPh sb="0" eb="4">
      <t>シキュウケッテイ</t>
    </rPh>
    <rPh sb="5" eb="6">
      <t>カカ</t>
    </rPh>
    <phoneticPr fontId="2"/>
  </si>
  <si>
    <t>障害者等氏名</t>
    <rPh sb="0" eb="4">
      <t>ショウガイシャナド</t>
    </rPh>
    <rPh sb="4" eb="6">
      <t>シメイ</t>
    </rPh>
    <phoneticPr fontId="2"/>
  </si>
  <si>
    <t>事業者及び
その事業者の名称</t>
    <rPh sb="0" eb="4">
      <t>ジギョウシャオヨ</t>
    </rPh>
    <rPh sb="8" eb="11">
      <t>ジギョウシャ</t>
    </rPh>
    <rPh sb="12" eb="14">
      <t>メイショウ</t>
    </rPh>
    <phoneticPr fontId="2"/>
  </si>
  <si>
    <t>支給決定</t>
    <rPh sb="0" eb="4">
      <t>シキュウケッテイ</t>
    </rPh>
    <phoneticPr fontId="2"/>
  </si>
  <si>
    <t>事業所番号</t>
    <rPh sb="0" eb="5">
      <t>ジギョウショバンゴウ</t>
    </rPh>
    <phoneticPr fontId="2"/>
  </si>
  <si>
    <t>受給者証番号</t>
    <rPh sb="0" eb="6">
      <t>ジュキュウシャショウバンゴウ</t>
    </rPh>
    <phoneticPr fontId="2"/>
  </si>
  <si>
    <t xml:space="preserve"> 月分</t>
    <phoneticPr fontId="2"/>
  </si>
  <si>
    <t>年</t>
    <rPh sb="0" eb="1">
      <t>ネン</t>
    </rPh>
    <phoneticPr fontId="2"/>
  </si>
  <si>
    <t>令　和</t>
    <rPh sb="0" eb="1">
      <t>レイ</t>
    </rPh>
    <rPh sb="2" eb="3">
      <t>ワ</t>
    </rPh>
    <phoneticPr fontId="2"/>
  </si>
  <si>
    <t>地域生活支援事業給付費明細書</t>
    <rPh sb="11" eb="14">
      <t>メイサイショ</t>
    </rPh>
    <phoneticPr fontId="2"/>
  </si>
  <si>
    <t>地域生活支援事業給付費明細書＿記載例</t>
    <rPh sb="11" eb="14">
      <t>メイサイショ</t>
    </rPh>
    <rPh sb="15" eb="18">
      <t>キサイレイ</t>
    </rPh>
    <phoneticPr fontId="2"/>
  </si>
  <si>
    <t>〇</t>
    <phoneticPr fontId="2"/>
  </si>
  <si>
    <t>×</t>
    <phoneticPr fontId="2"/>
  </si>
  <si>
    <t>八千代　市梨</t>
    <phoneticPr fontId="2"/>
  </si>
  <si>
    <t>株式会社〇〇
訪問介護事業所△△△</t>
    <phoneticPr fontId="2"/>
  </si>
  <si>
    <t>(←児童の場合のみ記入）</t>
    <rPh sb="2" eb="4">
      <t>ジドウ</t>
    </rPh>
    <rPh sb="5" eb="7">
      <t>バアイ</t>
    </rPh>
    <rPh sb="9" eb="11">
      <t>キニュウ</t>
    </rPh>
    <phoneticPr fontId="2"/>
  </si>
  <si>
    <t>移動２</t>
  </si>
  <si>
    <t>　　〇日/月</t>
    <rPh sb="3" eb="4">
      <t>ニチ</t>
    </rPh>
    <rPh sb="5" eb="6">
      <t>ツキ</t>
    </rPh>
    <phoneticPr fontId="2"/>
  </si>
  <si>
    <t>（児童の場合のみ記入）</t>
    <rPh sb="1" eb="3">
      <t>ジドウ</t>
    </rPh>
    <rPh sb="4" eb="6">
      <t>バアイ</t>
    </rPh>
    <rPh sb="8" eb="10">
      <t>キニュウ</t>
    </rPh>
    <phoneticPr fontId="2"/>
  </si>
  <si>
    <t>　移動２　３時間</t>
    <rPh sb="1" eb="3">
      <t>イドウ</t>
    </rPh>
    <rPh sb="6" eb="8">
      <t>ジカン</t>
    </rPh>
    <phoneticPr fontId="2"/>
  </si>
  <si>
    <t>〇〇博物館見学,××で晩ご飯</t>
    <rPh sb="2" eb="5">
      <t>ハクブツカン</t>
    </rPh>
    <rPh sb="5" eb="7">
      <t>ケンガク</t>
    </rPh>
    <rPh sb="11" eb="12">
      <t>バン</t>
    </rPh>
    <rPh sb="13" eb="14">
      <t>ハン</t>
    </rPh>
    <phoneticPr fontId="2"/>
  </si>
  <si>
    <t>ホームセンター△△</t>
    <phoneticPr fontId="2"/>
  </si>
  <si>
    <t>　移動２　５時間</t>
    <rPh sb="1" eb="3">
      <t>イドウ</t>
    </rPh>
    <rPh sb="6" eb="8">
      <t>ジカン</t>
    </rPh>
    <phoneticPr fontId="2"/>
  </si>
  <si>
    <t>　早朝夜間加算</t>
    <rPh sb="1" eb="7">
      <t>ソウチョウヤカンカサン</t>
    </rPh>
    <phoneticPr fontId="2"/>
  </si>
  <si>
    <t>株式会社〇〇
△△△(事業所名）</t>
    <rPh sb="11" eb="15">
      <t>ジギョウショメイ</t>
    </rPh>
    <phoneticPr fontId="2"/>
  </si>
  <si>
    <t>内容は同一です。使いやすい方をご利用ください。</t>
    <rPh sb="0" eb="2">
      <t>ナイヨウ</t>
    </rPh>
    <rPh sb="3" eb="5">
      <t>ドウイツ</t>
    </rPh>
    <rPh sb="8" eb="9">
      <t>ツカ</t>
    </rPh>
    <rPh sb="13" eb="14">
      <t>ホウ</t>
    </rPh>
    <rPh sb="16" eb="18">
      <t>リヨウ</t>
    </rPh>
    <phoneticPr fontId="2"/>
  </si>
  <si>
    <t>シート名に「式有」と記載のあるものが計算式の入った様式です。</t>
    <rPh sb="3" eb="4">
      <t>メイ</t>
    </rPh>
    <rPh sb="6" eb="8">
      <t>シキアリ</t>
    </rPh>
    <rPh sb="10" eb="12">
      <t>キサイ</t>
    </rPh>
    <rPh sb="18" eb="21">
      <t>ケイサンシキ</t>
    </rPh>
    <rPh sb="22" eb="23">
      <t>ハイ</t>
    </rPh>
    <rPh sb="25" eb="27">
      <t>ヨウシキ</t>
    </rPh>
    <phoneticPr fontId="2"/>
  </si>
  <si>
    <t>シートの内容について</t>
    <rPh sb="4" eb="6">
      <t>ナイヨウ</t>
    </rPh>
    <phoneticPr fontId="2"/>
  </si>
  <si>
    <t>②明細書</t>
    <rPh sb="1" eb="4">
      <t>メイサイショ</t>
    </rPh>
    <phoneticPr fontId="2"/>
  </si>
  <si>
    <t>④式有_明細書（②の計算式有版）</t>
    <rPh sb="1" eb="3">
      <t>シキアリ</t>
    </rPh>
    <rPh sb="4" eb="7">
      <t>メイサイショ</t>
    </rPh>
    <rPh sb="10" eb="13">
      <t>ケイサンシキ</t>
    </rPh>
    <rPh sb="13" eb="14">
      <t>アリ</t>
    </rPh>
    <rPh sb="14" eb="15">
      <t>バン</t>
    </rPh>
    <phoneticPr fontId="2"/>
  </si>
  <si>
    <t>①移動実績記録票</t>
    <rPh sb="1" eb="3">
      <t>イドウ</t>
    </rPh>
    <rPh sb="3" eb="5">
      <t>ジッセキ</t>
    </rPh>
    <rPh sb="5" eb="7">
      <t>キロク</t>
    </rPh>
    <rPh sb="7" eb="8">
      <t>ヒョウ</t>
    </rPh>
    <phoneticPr fontId="2"/>
  </si>
  <si>
    <t>③式有_移動実績記録票（①の計算式有版）</t>
    <rPh sb="1" eb="3">
      <t>シキアリ</t>
    </rPh>
    <rPh sb="4" eb="6">
      <t>イドウ</t>
    </rPh>
    <rPh sb="6" eb="8">
      <t>ジッセキ</t>
    </rPh>
    <rPh sb="8" eb="10">
      <t>キロク</t>
    </rPh>
    <rPh sb="10" eb="11">
      <t>ヒョウ</t>
    </rPh>
    <rPh sb="14" eb="17">
      <t>ケイサンシキ</t>
    </rPh>
    <rPh sb="17" eb="18">
      <t>アリ</t>
    </rPh>
    <rPh sb="18" eb="19">
      <t>バン</t>
    </rPh>
    <phoneticPr fontId="2"/>
  </si>
  <si>
    <t>:</t>
    <phoneticPr fontId="2"/>
  </si>
  <si>
    <t>式有シートを利用する場合は同シートの右部にある，使用上の留意点をご一読のうえ</t>
    <rPh sb="0" eb="2">
      <t>シキアリ</t>
    </rPh>
    <rPh sb="6" eb="8">
      <t>リヨウ</t>
    </rPh>
    <rPh sb="10" eb="12">
      <t>バアイ</t>
    </rPh>
    <rPh sb="13" eb="14">
      <t>ドウ</t>
    </rPh>
    <rPh sb="18" eb="19">
      <t>ミギ</t>
    </rPh>
    <rPh sb="19" eb="20">
      <t>ブ</t>
    </rPh>
    <rPh sb="24" eb="27">
      <t>シヨウジョウ</t>
    </rPh>
    <rPh sb="28" eb="31">
      <t>リュウイテン</t>
    </rPh>
    <rPh sb="33" eb="35">
      <t>イチドク</t>
    </rPh>
    <phoneticPr fontId="2"/>
  </si>
  <si>
    <t>ご利用ください。</t>
    <rPh sb="1" eb="3">
      <t>リヨウ</t>
    </rPh>
    <phoneticPr fontId="2"/>
  </si>
  <si>
    <t>通常の様式と，時間数等を自動で計算する式が入った様式の２種類があります。</t>
    <rPh sb="0" eb="2">
      <t>ツウジョウ</t>
    </rPh>
    <rPh sb="3" eb="5">
      <t>ヨウシキ</t>
    </rPh>
    <rPh sb="7" eb="10">
      <t>ジカンスウ</t>
    </rPh>
    <rPh sb="10" eb="11">
      <t>ナド</t>
    </rPh>
    <rPh sb="12" eb="14">
      <t>ジドウ</t>
    </rPh>
    <rPh sb="15" eb="17">
      <t>ケイサン</t>
    </rPh>
    <rPh sb="19" eb="20">
      <t>シキ</t>
    </rPh>
    <rPh sb="21" eb="22">
      <t>ハイ</t>
    </rPh>
    <rPh sb="24" eb="26">
      <t>ヨウシキ</t>
    </rPh>
    <rPh sb="28" eb="30">
      <t>シュルイ</t>
    </rPh>
    <phoneticPr fontId="2"/>
  </si>
  <si>
    <t>⑤記載例_実績記録票</t>
    <rPh sb="1" eb="4">
      <t>キサイレイ</t>
    </rPh>
    <rPh sb="5" eb="10">
      <t>ジッセキキロクヒョウ</t>
    </rPh>
    <phoneticPr fontId="2"/>
  </si>
  <si>
    <t>⑥記載例_明細書</t>
    <rPh sb="1" eb="4">
      <t>キサイレイ</t>
    </rPh>
    <rPh sb="5" eb="8">
      <t>メイサイショ</t>
    </rPh>
    <phoneticPr fontId="2"/>
  </si>
  <si>
    <t>＜実績記録票と給付費明細書について＞　</t>
    <rPh sb="1" eb="6">
      <t>ジッセキキロクヒョウ</t>
    </rPh>
    <rPh sb="7" eb="10">
      <t>キュウフヒ</t>
    </rPh>
    <rPh sb="10" eb="13">
      <t>メイサイショ</t>
    </rPh>
    <phoneticPr fontId="2"/>
  </si>
  <si>
    <t>〇</t>
    <phoneticPr fontId="2"/>
  </si>
  <si>
    <t>×</t>
    <phoneticPr fontId="2"/>
  </si>
  <si>
    <t>月</t>
  </si>
  <si>
    <t>月</t>
    <rPh sb="0" eb="1">
      <t>ゲツ</t>
    </rPh>
    <phoneticPr fontId="2"/>
  </si>
  <si>
    <t>火</t>
  </si>
  <si>
    <t>火</t>
    <rPh sb="0" eb="1">
      <t>カ</t>
    </rPh>
    <phoneticPr fontId="2"/>
  </si>
  <si>
    <t>水</t>
  </si>
  <si>
    <t>木</t>
  </si>
  <si>
    <t>金</t>
  </si>
  <si>
    <t>土</t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</si>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</sst>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h:mm;@"/>
    <numFmt numFmtId="177" formatCode="aaa"/>
    <numFmt numFmtId="178" formatCode="000"/>
    <numFmt numFmtId="179" formatCode="0\:00"/>
    <numFmt numFmtId="180" formatCode="00"/>
  </numFmts>
  <fonts count="2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Arial"/>
      <family val="2"/>
    </font>
    <font>
      <sz val="14"/>
      <color theme="1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 Light"/>
      <family val="3"/>
      <charset val="128"/>
      <scheme val="maj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9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 diagonalUp="1">
      <left/>
      <right style="double">
        <color auto="1"/>
      </right>
      <top style="double">
        <color auto="1"/>
      </top>
      <bottom style="thin">
        <color auto="1"/>
      </bottom>
      <diagonal style="hair">
        <color auto="1"/>
      </diagonal>
    </border>
    <border diagonalUp="1">
      <left/>
      <right/>
      <top style="double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/>
      <right/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/>
      <diagonal/>
    </border>
    <border>
      <left/>
      <right style="hair">
        <color auto="1"/>
      </right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 style="hair">
        <color auto="1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rgb="FFFF0000"/>
      </right>
      <top/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theme="4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theme="4"/>
      </right>
      <top style="medium">
        <color rgb="FFFF0000"/>
      </top>
      <bottom style="thin">
        <color auto="1"/>
      </bottom>
      <diagonal/>
    </border>
    <border>
      <left style="medium">
        <color theme="4"/>
      </left>
      <right/>
      <top style="thin">
        <color auto="1"/>
      </top>
      <bottom style="medium">
        <color theme="4"/>
      </bottom>
      <diagonal/>
    </border>
    <border>
      <left/>
      <right/>
      <top style="thin">
        <color auto="1"/>
      </top>
      <bottom style="medium">
        <color theme="4"/>
      </bottom>
      <diagonal/>
    </border>
    <border>
      <left/>
      <right style="medium">
        <color theme="4"/>
      </right>
      <top style="thin">
        <color auto="1"/>
      </top>
      <bottom style="medium">
        <color theme="4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hair">
        <color auto="1"/>
      </left>
      <right style="medium">
        <color rgb="FFFF000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/>
      <diagonal/>
    </border>
    <border>
      <left/>
      <right style="thin">
        <color auto="1"/>
      </right>
      <top/>
      <bottom style="medium">
        <color rgb="FFFF0000"/>
      </bottom>
      <diagonal/>
    </border>
    <border>
      <left/>
      <right/>
      <top style="double">
        <color auto="1"/>
      </top>
      <bottom style="medium">
        <color rgb="FFFF0000"/>
      </bottom>
      <diagonal/>
    </border>
    <border>
      <left/>
      <right style="hair">
        <color auto="1"/>
      </right>
      <top style="double">
        <color auto="1"/>
      </top>
      <bottom style="medium">
        <color rgb="FFFF0000"/>
      </bottom>
      <diagonal/>
    </border>
    <border>
      <left style="hair">
        <color auto="1"/>
      </left>
      <right/>
      <top style="double">
        <color auto="1"/>
      </top>
      <bottom style="medium">
        <color rgb="FFFF0000"/>
      </bottom>
      <diagonal/>
    </border>
    <border>
      <left/>
      <right style="medium">
        <color rgb="FFFF0000"/>
      </right>
      <top style="double">
        <color auto="1"/>
      </top>
      <bottom style="medium">
        <color rgb="FFFF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double">
        <color auto="1"/>
      </right>
      <top/>
      <bottom/>
      <diagonal/>
    </border>
    <border>
      <left/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double">
        <color auto="1"/>
      </left>
      <right/>
      <top style="medium">
        <color rgb="FFFF0000"/>
      </top>
      <bottom style="medium">
        <color rgb="FFFF0000"/>
      </bottom>
      <diagonal/>
    </border>
    <border>
      <left/>
      <right style="double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/>
      <bottom style="medium">
        <color rgb="FFFF0000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 style="hair">
        <color auto="1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9">
    <xf numFmtId="0" fontId="0" fillId="0" borderId="0" xfId="0"/>
    <xf numFmtId="0" fontId="0" fillId="0" borderId="0" xfId="0" applyFont="1"/>
    <xf numFmtId="0" fontId="0" fillId="0" borderId="0" xfId="0" applyNumberFormat="1" applyBorder="1"/>
    <xf numFmtId="0" fontId="0" fillId="0" borderId="0" xfId="0" applyNumberFormat="1" applyFont="1" applyBorder="1"/>
    <xf numFmtId="0" fontId="0" fillId="0" borderId="3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7" fillId="0" borderId="26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/>
    </xf>
    <xf numFmtId="0" fontId="0" fillId="0" borderId="33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12" fillId="0" borderId="21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 vertical="center"/>
    </xf>
    <xf numFmtId="0" fontId="15" fillId="0" borderId="25" xfId="0" applyNumberFormat="1" applyFont="1" applyBorder="1" applyAlignment="1">
      <alignment vertical="center"/>
    </xf>
    <xf numFmtId="0" fontId="15" fillId="0" borderId="26" xfId="0" applyNumberFormat="1" applyFont="1" applyBorder="1" applyAlignment="1">
      <alignment vertical="center"/>
    </xf>
    <xf numFmtId="0" fontId="15" fillId="0" borderId="31" xfId="0" applyNumberFormat="1" applyFont="1" applyBorder="1" applyAlignment="1">
      <alignment vertical="center"/>
    </xf>
    <xf numFmtId="0" fontId="15" fillId="0" borderId="32" xfId="0" applyNumberFormat="1" applyFont="1" applyBorder="1" applyAlignment="1">
      <alignment vertical="center"/>
    </xf>
    <xf numFmtId="0" fontId="15" fillId="0" borderId="33" xfId="0" applyNumberFormat="1" applyFont="1" applyBorder="1" applyAlignment="1">
      <alignment vertical="center"/>
    </xf>
    <xf numFmtId="0" fontId="15" fillId="0" borderId="44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49" xfId="0" applyFont="1" applyBorder="1" applyAlignment="1"/>
    <xf numFmtId="0" fontId="3" fillId="0" borderId="5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21" fillId="0" borderId="0" xfId="0" applyFont="1" applyBorder="1" applyAlignment="1"/>
    <xf numFmtId="0" fontId="6" fillId="0" borderId="0" xfId="0" applyFont="1" applyBorder="1" applyAlignment="1">
      <alignment horizontal="center" vertical="center" textRotation="255" wrapText="1"/>
    </xf>
    <xf numFmtId="0" fontId="0" fillId="0" borderId="0" xfId="0" applyAlignment="1">
      <alignment vertical="center" textRotation="255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12" fillId="0" borderId="20" xfId="0" applyNumberFormat="1" applyFont="1" applyBorder="1" applyAlignment="1">
      <alignment horizontal="center"/>
    </xf>
    <xf numFmtId="176" fontId="0" fillId="0" borderId="0" xfId="0" applyNumberFormat="1" applyBorder="1" applyAlignment="1">
      <alignment vertical="center"/>
    </xf>
    <xf numFmtId="177" fontId="3" fillId="0" borderId="2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/>
    </xf>
    <xf numFmtId="176" fontId="4" fillId="0" borderId="82" xfId="0" applyNumberFormat="1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7" fillId="0" borderId="26" xfId="0" applyNumberFormat="1" applyFont="1" applyBorder="1" applyAlignment="1">
      <alignment horizontal="center" vertical="center" wrapText="1"/>
    </xf>
    <xf numFmtId="0" fontId="12" fillId="0" borderId="2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23" fillId="0" borderId="0" xfId="0" applyFont="1"/>
    <xf numFmtId="0" fontId="15" fillId="0" borderId="0" xfId="0" applyNumberFormat="1" applyFont="1" applyBorder="1" applyAlignment="1">
      <alignment vertical="center"/>
    </xf>
    <xf numFmtId="0" fontId="3" fillId="0" borderId="31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3" fillId="0" borderId="14" xfId="0" applyNumberFormat="1" applyFont="1" applyBorder="1" applyAlignment="1">
      <alignment horizontal="center" vertical="center"/>
    </xf>
    <xf numFmtId="0" fontId="13" fillId="0" borderId="46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3" fillId="0" borderId="45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5" fillId="0" borderId="41" xfId="0" applyNumberFormat="1" applyFont="1" applyBorder="1" applyAlignment="1">
      <alignment horizontal="center" vertical="center" wrapText="1"/>
    </xf>
    <xf numFmtId="0" fontId="0" fillId="0" borderId="22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/>
    </xf>
    <xf numFmtId="0" fontId="0" fillId="0" borderId="41" xfId="0" applyNumberFormat="1" applyBorder="1" applyAlignment="1">
      <alignment horizontal="left" vertical="center"/>
    </xf>
    <xf numFmtId="0" fontId="3" fillId="0" borderId="20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42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178" fontId="16" fillId="0" borderId="44" xfId="0" applyNumberFormat="1" applyFont="1" applyBorder="1" applyAlignment="1">
      <alignment horizontal="center" vertical="center"/>
    </xf>
    <xf numFmtId="178" fontId="16" fillId="0" borderId="33" xfId="0" applyNumberFormat="1" applyFont="1" applyBorder="1" applyAlignment="1">
      <alignment horizontal="center" vertical="center"/>
    </xf>
    <xf numFmtId="178" fontId="16" fillId="0" borderId="32" xfId="0" applyNumberFormat="1" applyFont="1" applyBorder="1" applyAlignment="1">
      <alignment horizontal="center" vertical="center"/>
    </xf>
    <xf numFmtId="178" fontId="16" fillId="0" borderId="31" xfId="0" applyNumberFormat="1" applyFont="1" applyBorder="1" applyAlignment="1">
      <alignment horizontal="center" vertical="center"/>
    </xf>
    <xf numFmtId="178" fontId="16" fillId="0" borderId="26" xfId="0" applyNumberFormat="1" applyFont="1" applyBorder="1" applyAlignment="1">
      <alignment horizontal="center" vertical="center"/>
    </xf>
    <xf numFmtId="178" fontId="16" fillId="0" borderId="25" xfId="0" applyNumberFormat="1" applyFont="1" applyBorder="1" applyAlignment="1">
      <alignment horizontal="center" vertical="center"/>
    </xf>
    <xf numFmtId="0" fontId="14" fillId="0" borderId="44" xfId="0" applyNumberFormat="1" applyFont="1" applyBorder="1" applyAlignment="1">
      <alignment horizontal="center" vertical="center"/>
    </xf>
    <xf numFmtId="0" fontId="14" fillId="0" borderId="33" xfId="0" applyNumberFormat="1" applyFont="1" applyBorder="1" applyAlignment="1">
      <alignment horizontal="center" vertical="center"/>
    </xf>
    <xf numFmtId="0" fontId="14" fillId="0" borderId="32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14" fillId="0" borderId="25" xfId="0" applyNumberFormat="1" applyFont="1" applyBorder="1" applyAlignment="1">
      <alignment horizontal="center" vertical="center"/>
    </xf>
    <xf numFmtId="0" fontId="17" fillId="0" borderId="44" xfId="0" applyNumberFormat="1" applyFont="1" applyBorder="1" applyAlignment="1">
      <alignment horizontal="center" vertical="center"/>
    </xf>
    <xf numFmtId="0" fontId="17" fillId="0" borderId="33" xfId="0" applyNumberFormat="1" applyFont="1" applyBorder="1" applyAlignment="1">
      <alignment horizontal="center" vertical="center"/>
    </xf>
    <xf numFmtId="0" fontId="17" fillId="0" borderId="32" xfId="0" applyNumberFormat="1" applyFont="1" applyBorder="1" applyAlignment="1">
      <alignment horizontal="center" vertical="center"/>
    </xf>
    <xf numFmtId="0" fontId="13" fillId="0" borderId="48" xfId="0" applyNumberFormat="1" applyFont="1" applyBorder="1" applyAlignment="1">
      <alignment horizontal="center" vertical="center"/>
    </xf>
    <xf numFmtId="0" fontId="13" fillId="0" borderId="47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wrapText="1"/>
    </xf>
    <xf numFmtId="0" fontId="6" fillId="0" borderId="33" xfId="0" applyNumberFormat="1" applyFont="1" applyBorder="1" applyAlignment="1">
      <alignment horizontal="center" vertical="center" wrapText="1"/>
    </xf>
    <xf numFmtId="0" fontId="6" fillId="0" borderId="35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7" fillId="0" borderId="27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6" fillId="0" borderId="29" xfId="0" applyNumberFormat="1" applyFont="1" applyBorder="1" applyAlignment="1">
      <alignment horizontal="center" vertical="center" wrapText="1"/>
    </xf>
    <xf numFmtId="0" fontId="6" fillId="0" borderId="26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6" fillId="0" borderId="27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11" fillId="0" borderId="20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  <xf numFmtId="0" fontId="10" fillId="0" borderId="42" xfId="0" applyNumberFormat="1" applyFont="1" applyBorder="1" applyAlignment="1">
      <alignment horizontal="center"/>
    </xf>
    <xf numFmtId="0" fontId="11" fillId="0" borderId="16" xfId="0" applyNumberFormat="1" applyFont="1" applyBorder="1" applyAlignment="1">
      <alignment horizontal="center"/>
    </xf>
    <xf numFmtId="0" fontId="11" fillId="0" borderId="42" xfId="0" applyNumberFormat="1" applyFont="1" applyBorder="1" applyAlignment="1">
      <alignment horizontal="center"/>
    </xf>
    <xf numFmtId="0" fontId="0" fillId="0" borderId="21" xfId="0" applyNumberFormat="1" applyFont="1" applyBorder="1" applyAlignment="1">
      <alignment horizontal="center"/>
    </xf>
    <xf numFmtId="0" fontId="12" fillId="0" borderId="21" xfId="0" applyNumberFormat="1" applyFont="1" applyBorder="1" applyAlignment="1">
      <alignment horizontal="center"/>
    </xf>
    <xf numFmtId="9" fontId="11" fillId="0" borderId="21" xfId="0" applyNumberFormat="1" applyFont="1" applyBorder="1" applyAlignment="1">
      <alignment horizontal="center" vertical="center"/>
    </xf>
    <xf numFmtId="0" fontId="10" fillId="0" borderId="21" xfId="0" applyNumberFormat="1" applyFont="1" applyBorder="1" applyAlignment="1">
      <alignment horizontal="center" vertical="center"/>
    </xf>
    <xf numFmtId="0" fontId="9" fillId="0" borderId="21" xfId="0" applyNumberFormat="1" applyFont="1" applyBorder="1" applyAlignment="1">
      <alignment horizontal="center" vertical="center" textRotation="255"/>
    </xf>
    <xf numFmtId="0" fontId="8" fillId="0" borderId="40" xfId="0" applyNumberFormat="1" applyFont="1" applyBorder="1" applyAlignment="1">
      <alignment horizontal="center" vertical="center"/>
    </xf>
    <xf numFmtId="0" fontId="8" fillId="0" borderId="39" xfId="0" applyNumberFormat="1" applyFont="1" applyBorder="1" applyAlignment="1">
      <alignment horizontal="center" vertical="center"/>
    </xf>
    <xf numFmtId="0" fontId="8" fillId="0" borderId="38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3" fillId="0" borderId="37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38" fontId="0" fillId="0" borderId="18" xfId="2" applyFont="1" applyBorder="1" applyAlignment="1">
      <alignment horizontal="center" vertical="center"/>
    </xf>
    <xf numFmtId="38" fontId="0" fillId="0" borderId="16" xfId="2" applyFont="1" applyBorder="1" applyAlignment="1">
      <alignment horizontal="center" vertical="center"/>
    </xf>
    <xf numFmtId="38" fontId="0" fillId="0" borderId="15" xfId="2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left" vertical="center"/>
    </xf>
    <xf numFmtId="0" fontId="3" fillId="0" borderId="16" xfId="0" applyNumberFormat="1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left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left"/>
    </xf>
    <xf numFmtId="0" fontId="0" fillId="0" borderId="67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1" xfId="0" applyBorder="1" applyAlignment="1">
      <alignment horizontal="right"/>
    </xf>
    <xf numFmtId="0" fontId="0" fillId="0" borderId="60" xfId="0" applyBorder="1" applyAlignment="1">
      <alignment horizontal="center"/>
    </xf>
    <xf numFmtId="0" fontId="0" fillId="0" borderId="53" xfId="0" applyBorder="1" applyAlignment="1">
      <alignment horizontal="right"/>
    </xf>
    <xf numFmtId="0" fontId="0" fillId="0" borderId="52" xfId="0" applyBorder="1" applyAlignment="1">
      <alignment horizontal="right"/>
    </xf>
    <xf numFmtId="38" fontId="11" fillId="0" borderId="52" xfId="1" applyFont="1" applyBorder="1" applyAlignment="1">
      <alignment horizontal="right"/>
    </xf>
    <xf numFmtId="38" fontId="11" fillId="0" borderId="51" xfId="1" applyFont="1" applyBorder="1" applyAlignment="1">
      <alignment horizontal="right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40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3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7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38" fontId="0" fillId="0" borderId="66" xfId="1" applyFont="1" applyBorder="1" applyAlignment="1">
      <alignment horizontal="right" vertical="center"/>
    </xf>
    <xf numFmtId="0" fontId="0" fillId="0" borderId="56" xfId="0" applyBorder="1" applyAlignment="1">
      <alignment horizontal="right"/>
    </xf>
    <xf numFmtId="0" fontId="0" fillId="0" borderId="55" xfId="0" applyBorder="1" applyAlignment="1">
      <alignment horizontal="right"/>
    </xf>
    <xf numFmtId="0" fontId="0" fillId="0" borderId="5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4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0" fillId="0" borderId="71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70" xfId="0" applyFont="1" applyBorder="1" applyAlignment="1">
      <alignment horizontal="center" vertical="center" textRotation="255" wrapText="1"/>
    </xf>
    <xf numFmtId="0" fontId="6" fillId="0" borderId="69" xfId="0" applyFont="1" applyBorder="1" applyAlignment="1">
      <alignment horizontal="center" vertical="center" textRotation="255" wrapText="1"/>
    </xf>
    <xf numFmtId="0" fontId="6" fillId="0" borderId="64" xfId="0" applyFont="1" applyBorder="1" applyAlignment="1">
      <alignment horizontal="center" vertical="center" textRotation="255" wrapText="1"/>
    </xf>
    <xf numFmtId="0" fontId="6" fillId="0" borderId="63" xfId="0" applyFont="1" applyBorder="1" applyAlignment="1">
      <alignment horizontal="center" vertical="center" textRotation="255" wrapText="1"/>
    </xf>
    <xf numFmtId="0" fontId="6" fillId="0" borderId="59" xfId="0" applyFont="1" applyBorder="1" applyAlignment="1">
      <alignment horizontal="center" vertical="center" textRotation="255" wrapText="1"/>
    </xf>
    <xf numFmtId="0" fontId="6" fillId="0" borderId="58" xfId="0" applyFont="1" applyBorder="1" applyAlignment="1">
      <alignment horizontal="center" vertical="center" textRotation="255" wrapText="1"/>
    </xf>
    <xf numFmtId="0" fontId="0" fillId="0" borderId="66" xfId="0" applyBorder="1" applyAlignment="1">
      <alignment horizontal="right"/>
    </xf>
    <xf numFmtId="38" fontId="0" fillId="0" borderId="57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56" xfId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2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178" fontId="22" fillId="0" borderId="44" xfId="0" applyNumberFormat="1" applyFont="1" applyBorder="1" applyAlignment="1">
      <alignment horizontal="center"/>
    </xf>
    <xf numFmtId="178" fontId="22" fillId="0" borderId="33" xfId="0" applyNumberFormat="1" applyFont="1" applyBorder="1" applyAlignment="1">
      <alignment horizontal="center"/>
    </xf>
    <xf numFmtId="178" fontId="22" fillId="0" borderId="32" xfId="0" applyNumberFormat="1" applyFont="1" applyBorder="1" applyAlignment="1">
      <alignment horizontal="center"/>
    </xf>
    <xf numFmtId="178" fontId="22" fillId="0" borderId="31" xfId="0" applyNumberFormat="1" applyFont="1" applyBorder="1" applyAlignment="1">
      <alignment horizontal="center"/>
    </xf>
    <xf numFmtId="178" fontId="22" fillId="0" borderId="26" xfId="0" applyNumberFormat="1" applyFont="1" applyBorder="1" applyAlignment="1">
      <alignment horizontal="center"/>
    </xf>
    <xf numFmtId="178" fontId="22" fillId="0" borderId="25" xfId="0" applyNumberFormat="1" applyFont="1" applyBorder="1" applyAlignment="1">
      <alignment horizontal="center"/>
    </xf>
    <xf numFmtId="0" fontId="0" fillId="0" borderId="4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179" fontId="4" fillId="0" borderId="20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44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7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71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0" fillId="0" borderId="67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11" fillId="0" borderId="66" xfId="0" applyFont="1" applyBorder="1" applyAlignment="1">
      <alignment horizontal="center" vertical="center"/>
    </xf>
    <xf numFmtId="38" fontId="11" fillId="0" borderId="66" xfId="1" applyFont="1" applyBorder="1" applyAlignment="1">
      <alignment horizontal="right" vertical="center"/>
    </xf>
    <xf numFmtId="0" fontId="11" fillId="0" borderId="73" xfId="0" applyFont="1" applyBorder="1" applyAlignment="1">
      <alignment horizontal="center" vertical="center"/>
    </xf>
    <xf numFmtId="0" fontId="0" fillId="0" borderId="74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11" fillId="0" borderId="61" xfId="0" applyFont="1" applyBorder="1" applyAlignment="1">
      <alignment horizontal="center" vertical="center"/>
    </xf>
    <xf numFmtId="38" fontId="11" fillId="0" borderId="57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56" xfId="1" applyFont="1" applyBorder="1" applyAlignment="1">
      <alignment horizontal="right" vertical="center"/>
    </xf>
    <xf numFmtId="0" fontId="11" fillId="0" borderId="39" xfId="0" applyFont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13" fillId="0" borderId="86" xfId="0" applyNumberFormat="1" applyFont="1" applyBorder="1" applyAlignment="1">
      <alignment horizontal="center" vertical="center"/>
    </xf>
    <xf numFmtId="0" fontId="13" fillId="0" borderId="125" xfId="0" applyNumberFormat="1" applyFont="1" applyBorder="1" applyAlignment="1">
      <alignment horizontal="center" vertical="center"/>
    </xf>
    <xf numFmtId="0" fontId="13" fillId="0" borderId="87" xfId="0" applyNumberFormat="1" applyFont="1" applyBorder="1" applyAlignment="1">
      <alignment horizontal="center" vertical="center"/>
    </xf>
    <xf numFmtId="0" fontId="13" fillId="0" borderId="126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0" fillId="0" borderId="81" xfId="0" applyNumberFormat="1" applyBorder="1" applyAlignment="1">
      <alignment horizontal="left" vertical="center"/>
    </xf>
    <xf numFmtId="0" fontId="0" fillId="0" borderId="82" xfId="0" applyNumberFormat="1" applyBorder="1" applyAlignment="1">
      <alignment horizontal="left" vertical="center"/>
    </xf>
    <xf numFmtId="0" fontId="0" fillId="0" borderId="83" xfId="0" applyNumberFormat="1" applyBorder="1" applyAlignment="1">
      <alignment horizontal="left" vertical="center"/>
    </xf>
    <xf numFmtId="0" fontId="5" fillId="0" borderId="44" xfId="0" applyNumberFormat="1" applyFont="1" applyBorder="1" applyAlignment="1">
      <alignment horizontal="center" vertical="center" wrapText="1"/>
    </xf>
    <xf numFmtId="0" fontId="5" fillId="0" borderId="71" xfId="0" applyNumberFormat="1" applyFont="1" applyBorder="1" applyAlignment="1">
      <alignment horizontal="center" vertical="center" wrapText="1"/>
    </xf>
    <xf numFmtId="0" fontId="5" fillId="0" borderId="72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31" xfId="0" applyNumberFormat="1" applyFont="1" applyBorder="1" applyAlignment="1">
      <alignment horizontal="center" vertical="center" wrapText="1"/>
    </xf>
    <xf numFmtId="0" fontId="0" fillId="0" borderId="77" xfId="0" applyNumberFormat="1" applyBorder="1" applyAlignment="1">
      <alignment horizontal="left" vertical="center" wrapText="1"/>
    </xf>
    <xf numFmtId="0" fontId="0" fillId="0" borderId="91" xfId="0" applyNumberFormat="1" applyBorder="1" applyAlignment="1">
      <alignment horizontal="left" vertical="center"/>
    </xf>
    <xf numFmtId="0" fontId="0" fillId="0" borderId="78" xfId="0" applyNumberFormat="1" applyBorder="1" applyAlignment="1">
      <alignment horizontal="left" vertical="center"/>
    </xf>
    <xf numFmtId="0" fontId="0" fillId="0" borderId="92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0" fillId="0" borderId="93" xfId="0" applyNumberFormat="1" applyBorder="1" applyAlignment="1">
      <alignment horizontal="left" vertical="center"/>
    </xf>
    <xf numFmtId="0" fontId="0" fillId="0" borderId="79" xfId="0" applyNumberFormat="1" applyBorder="1" applyAlignment="1">
      <alignment horizontal="left" vertical="center"/>
    </xf>
    <xf numFmtId="0" fontId="0" fillId="0" borderId="100" xfId="0" applyNumberFormat="1" applyBorder="1" applyAlignment="1">
      <alignment horizontal="left" vertical="center"/>
    </xf>
    <xf numFmtId="0" fontId="0" fillId="0" borderId="80" xfId="0" applyNumberFormat="1" applyBorder="1" applyAlignment="1">
      <alignment horizontal="left" vertical="center"/>
    </xf>
    <xf numFmtId="0" fontId="3" fillId="0" borderId="113" xfId="0" applyNumberFormat="1" applyFont="1" applyBorder="1" applyAlignment="1">
      <alignment horizontal="center" vertical="center"/>
    </xf>
    <xf numFmtId="0" fontId="6" fillId="0" borderId="114" xfId="0" applyNumberFormat="1" applyFont="1" applyBorder="1" applyAlignment="1">
      <alignment horizontal="center" vertical="center"/>
    </xf>
    <xf numFmtId="0" fontId="6" fillId="0" borderId="127" xfId="0" applyNumberFormat="1" applyFont="1" applyBorder="1" applyAlignment="1">
      <alignment horizontal="center" vertical="center"/>
    </xf>
    <xf numFmtId="0" fontId="6" fillId="0" borderId="128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178" fontId="16" fillId="0" borderId="77" xfId="0" applyNumberFormat="1" applyFont="1" applyBorder="1" applyAlignment="1">
      <alignment horizontal="center" vertical="center"/>
    </xf>
    <xf numFmtId="178" fontId="16" fillId="0" borderId="91" xfId="0" applyNumberFormat="1" applyFont="1" applyBorder="1" applyAlignment="1">
      <alignment horizontal="center" vertical="center"/>
    </xf>
    <xf numFmtId="178" fontId="16" fillId="0" borderId="78" xfId="0" applyNumberFormat="1" applyFont="1" applyBorder="1" applyAlignment="1">
      <alignment horizontal="center" vertical="center"/>
    </xf>
    <xf numFmtId="178" fontId="16" fillId="0" borderId="92" xfId="0" applyNumberFormat="1" applyFont="1" applyBorder="1" applyAlignment="1">
      <alignment horizontal="center" vertical="center"/>
    </xf>
    <xf numFmtId="178" fontId="16" fillId="0" borderId="0" xfId="0" applyNumberFormat="1" applyFont="1" applyBorder="1" applyAlignment="1">
      <alignment horizontal="center" vertical="center"/>
    </xf>
    <xf numFmtId="178" fontId="16" fillId="0" borderId="93" xfId="0" applyNumberFormat="1" applyFont="1" applyBorder="1" applyAlignment="1">
      <alignment horizontal="center" vertical="center"/>
    </xf>
    <xf numFmtId="0" fontId="14" fillId="0" borderId="77" xfId="0" applyNumberFormat="1" applyFont="1" applyBorder="1" applyAlignment="1">
      <alignment horizontal="center" vertical="center"/>
    </xf>
    <xf numFmtId="0" fontId="14" fillId="0" borderId="91" xfId="0" applyNumberFormat="1" applyFont="1" applyBorder="1" applyAlignment="1">
      <alignment horizontal="center" vertical="center"/>
    </xf>
    <xf numFmtId="0" fontId="14" fillId="0" borderId="78" xfId="0" applyNumberFormat="1" applyFont="1" applyBorder="1" applyAlignment="1">
      <alignment horizontal="center" vertical="center"/>
    </xf>
    <xf numFmtId="0" fontId="14" fillId="0" borderId="92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93" xfId="0" applyNumberFormat="1" applyFont="1" applyBorder="1" applyAlignment="1">
      <alignment horizontal="center" vertical="center"/>
    </xf>
    <xf numFmtId="0" fontId="13" fillId="0" borderId="84" xfId="0" applyNumberFormat="1" applyFont="1" applyBorder="1" applyAlignment="1">
      <alignment horizontal="center" vertical="center"/>
    </xf>
    <xf numFmtId="0" fontId="13" fillId="0" borderId="124" xfId="0" applyNumberFormat="1" applyFont="1" applyBorder="1" applyAlignment="1">
      <alignment horizontal="center" vertical="center"/>
    </xf>
    <xf numFmtId="0" fontId="8" fillId="0" borderId="72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75" xfId="0" applyNumberFormat="1" applyFont="1" applyBorder="1" applyAlignment="1">
      <alignment horizontal="center" vertical="center" wrapText="1"/>
    </xf>
    <xf numFmtId="0" fontId="7" fillId="0" borderId="76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16" xfId="0" applyNumberFormat="1" applyFont="1" applyBorder="1" applyAlignment="1">
      <alignment horizontal="center" vertical="center" wrapText="1"/>
    </xf>
    <xf numFmtId="0" fontId="6" fillId="0" borderId="49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75" xfId="0" applyNumberFormat="1" applyFont="1" applyBorder="1" applyAlignment="1">
      <alignment horizontal="center" vertical="center" wrapText="1"/>
    </xf>
    <xf numFmtId="0" fontId="6" fillId="0" borderId="7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75" xfId="0" applyNumberFormat="1" applyFont="1" applyBorder="1" applyAlignment="1">
      <alignment horizontal="center" vertical="center"/>
    </xf>
    <xf numFmtId="0" fontId="5" fillId="0" borderId="76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71" xfId="0" applyNumberFormat="1" applyFont="1" applyBorder="1" applyAlignment="1">
      <alignment horizontal="center" vertical="center"/>
    </xf>
    <xf numFmtId="0" fontId="11" fillId="0" borderId="79" xfId="0" applyNumberFormat="1" applyFont="1" applyBorder="1" applyAlignment="1">
      <alignment horizontal="center"/>
    </xf>
    <xf numFmtId="0" fontId="10" fillId="0" borderId="100" xfId="0" applyNumberFormat="1" applyFont="1" applyBorder="1" applyAlignment="1">
      <alignment horizontal="center"/>
    </xf>
    <xf numFmtId="0" fontId="10" fillId="0" borderId="80" xfId="0" applyNumberFormat="1" applyFont="1" applyBorder="1" applyAlignment="1">
      <alignment horizontal="center"/>
    </xf>
    <xf numFmtId="0" fontId="11" fillId="0" borderId="113" xfId="0" applyNumberFormat="1" applyFont="1" applyBorder="1" applyAlignment="1">
      <alignment horizontal="center"/>
    </xf>
    <xf numFmtId="0" fontId="11" fillId="0" borderId="114" xfId="0" applyNumberFormat="1" applyFont="1" applyBorder="1" applyAlignment="1">
      <alignment horizontal="center"/>
    </xf>
    <xf numFmtId="0" fontId="11" fillId="0" borderId="115" xfId="0" applyNumberFormat="1" applyFont="1" applyBorder="1" applyAlignment="1">
      <alignment horizontal="center"/>
    </xf>
    <xf numFmtId="0" fontId="0" fillId="0" borderId="42" xfId="0" applyNumberFormat="1" applyFont="1" applyBorder="1" applyAlignment="1">
      <alignment horizontal="center"/>
    </xf>
    <xf numFmtId="9" fontId="11" fillId="0" borderId="81" xfId="0" applyNumberFormat="1" applyFont="1" applyBorder="1" applyAlignment="1">
      <alignment horizontal="center" vertical="center"/>
    </xf>
    <xf numFmtId="0" fontId="10" fillId="0" borderId="82" xfId="0" applyNumberFormat="1" applyFont="1" applyBorder="1" applyAlignment="1">
      <alignment horizontal="center" vertical="center"/>
    </xf>
    <xf numFmtId="0" fontId="10" fillId="0" borderId="83" xfId="0" applyNumberFormat="1" applyFont="1" applyBorder="1" applyAlignment="1">
      <alignment horizontal="center" vertical="center"/>
    </xf>
    <xf numFmtId="0" fontId="3" fillId="0" borderId="49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16" xfId="0" applyNumberFormat="1" applyFont="1" applyBorder="1" applyAlignment="1">
      <alignment horizontal="center" vertical="center"/>
    </xf>
    <xf numFmtId="0" fontId="3" fillId="0" borderId="111" xfId="0" applyNumberFormat="1" applyFont="1" applyBorder="1" applyAlignment="1">
      <alignment horizontal="center" vertical="center"/>
    </xf>
    <xf numFmtId="0" fontId="3" fillId="0" borderId="112" xfId="0" applyNumberFormat="1" applyFont="1" applyBorder="1" applyAlignment="1">
      <alignment horizontal="center" vertical="center"/>
    </xf>
    <xf numFmtId="20" fontId="4" fillId="0" borderId="31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20" fontId="4" fillId="0" borderId="26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30" xfId="0" applyNumberFormat="1" applyFont="1" applyBorder="1" applyAlignment="1">
      <alignment horizontal="center" vertical="center"/>
    </xf>
    <xf numFmtId="176" fontId="0" fillId="0" borderId="29" xfId="0" applyNumberFormat="1" applyFon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28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3" fillId="0" borderId="28" xfId="0" applyNumberFormat="1" applyFont="1" applyBorder="1" applyAlignment="1">
      <alignment horizontal="center" vertical="center"/>
    </xf>
    <xf numFmtId="0" fontId="3" fillId="0" borderId="46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20" fontId="4" fillId="0" borderId="81" xfId="0" applyNumberFormat="1" applyFont="1" applyBorder="1" applyAlignment="1">
      <alignment horizontal="center" vertical="center"/>
    </xf>
    <xf numFmtId="0" fontId="4" fillId="0" borderId="82" xfId="0" applyNumberFormat="1" applyFont="1" applyBorder="1" applyAlignment="1">
      <alignment horizontal="center" vertical="center"/>
    </xf>
    <xf numFmtId="0" fontId="4" fillId="0" borderId="117" xfId="0" applyNumberFormat="1" applyFont="1" applyBorder="1" applyAlignment="1">
      <alignment horizontal="center" vertical="center"/>
    </xf>
    <xf numFmtId="20" fontId="4" fillId="0" borderId="82" xfId="0" applyNumberFormat="1" applyFont="1" applyBorder="1" applyAlignment="1">
      <alignment horizontal="center" vertical="center"/>
    </xf>
    <xf numFmtId="0" fontId="4" fillId="0" borderId="118" xfId="0" applyNumberFormat="1" applyFont="1" applyBorder="1" applyAlignment="1">
      <alignment horizontal="center" vertical="center"/>
    </xf>
    <xf numFmtId="0" fontId="4" fillId="0" borderId="119" xfId="0" applyNumberFormat="1" applyFont="1" applyBorder="1" applyAlignment="1">
      <alignment horizontal="center" vertical="center"/>
    </xf>
    <xf numFmtId="0" fontId="0" fillId="0" borderId="118" xfId="0" applyNumberFormat="1" applyFont="1" applyBorder="1" applyAlignment="1">
      <alignment horizontal="center" vertical="center"/>
    </xf>
    <xf numFmtId="0" fontId="0" fillId="0" borderId="82" xfId="0" applyNumberFormat="1" applyFont="1" applyBorder="1" applyAlignment="1">
      <alignment horizontal="center" vertical="center"/>
    </xf>
    <xf numFmtId="0" fontId="0" fillId="0" borderId="117" xfId="0" applyNumberFormat="1" applyFont="1" applyBorder="1" applyAlignment="1">
      <alignment horizontal="center" vertical="center"/>
    </xf>
    <xf numFmtId="0" fontId="3" fillId="0" borderId="120" xfId="0" applyNumberFormat="1" applyFont="1" applyBorder="1" applyAlignment="1">
      <alignment horizontal="left" vertical="center"/>
    </xf>
    <xf numFmtId="0" fontId="3" fillId="0" borderId="82" xfId="0" applyNumberFormat="1" applyFont="1" applyBorder="1" applyAlignment="1">
      <alignment horizontal="left" vertical="center"/>
    </xf>
    <xf numFmtId="0" fontId="3" fillId="0" borderId="117" xfId="0" applyNumberFormat="1" applyFont="1" applyBorder="1" applyAlignment="1">
      <alignment horizontal="left" vertical="center"/>
    </xf>
    <xf numFmtId="0" fontId="3" fillId="0" borderId="120" xfId="0" applyNumberFormat="1" applyFont="1" applyBorder="1" applyAlignment="1">
      <alignment horizontal="center" vertical="center"/>
    </xf>
    <xf numFmtId="0" fontId="3" fillId="0" borderId="82" xfId="0" applyNumberFormat="1" applyFont="1" applyBorder="1" applyAlignment="1">
      <alignment horizontal="center" vertical="center"/>
    </xf>
    <xf numFmtId="0" fontId="3" fillId="0" borderId="117" xfId="0" applyNumberFormat="1" applyFont="1" applyBorder="1" applyAlignment="1">
      <alignment horizontal="center" vertical="center"/>
    </xf>
    <xf numFmtId="20" fontId="4" fillId="0" borderId="20" xfId="0" applyNumberFormat="1" applyFont="1" applyBorder="1" applyAlignment="1">
      <alignment horizontal="center" vertical="center"/>
    </xf>
    <xf numFmtId="20" fontId="4" fillId="0" borderId="16" xfId="0" applyNumberFormat="1" applyFont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38" fontId="0" fillId="0" borderId="2" xfId="2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4" fillId="0" borderId="86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178" fontId="22" fillId="0" borderId="81" xfId="0" applyNumberFormat="1" applyFont="1" applyBorder="1" applyAlignment="1">
      <alignment horizontal="center"/>
    </xf>
    <xf numFmtId="178" fontId="22" fillId="0" borderId="82" xfId="0" applyNumberFormat="1" applyFont="1" applyBorder="1" applyAlignment="1">
      <alignment horizontal="center"/>
    </xf>
    <xf numFmtId="178" fontId="22" fillId="0" borderId="83" xfId="0" applyNumberFormat="1" applyFont="1" applyBorder="1" applyAlignment="1">
      <alignment horizontal="center"/>
    </xf>
    <xf numFmtId="0" fontId="4" fillId="0" borderId="84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81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0" fillId="0" borderId="77" xfId="0" applyFont="1" applyBorder="1" applyAlignment="1">
      <alignment horizontal="left" vertical="center" wrapText="1"/>
    </xf>
    <xf numFmtId="0" fontId="12" fillId="0" borderId="91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 wrapText="1"/>
    </xf>
    <xf numFmtId="0" fontId="12" fillId="0" borderId="9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3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 wrapText="1"/>
    </xf>
    <xf numFmtId="0" fontId="12" fillId="0" borderId="100" xfId="0" applyFont="1" applyBorder="1" applyAlignment="1">
      <alignment horizontal="left" vertical="center" wrapText="1"/>
    </xf>
    <xf numFmtId="0" fontId="12" fillId="0" borderId="80" xfId="0" applyFont="1" applyBorder="1" applyAlignment="1">
      <alignment horizontal="left" vertical="center" wrapText="1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70" xfId="0" applyBorder="1" applyAlignment="1">
      <alignment horizontal="left" vertical="center"/>
    </xf>
    <xf numFmtId="0" fontId="0" fillId="0" borderId="122" xfId="0" applyBorder="1" applyAlignment="1">
      <alignment horizontal="left" vertical="center"/>
    </xf>
    <xf numFmtId="0" fontId="11" fillId="0" borderId="122" xfId="0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38" fontId="10" fillId="0" borderId="122" xfId="1" applyFont="1" applyBorder="1" applyAlignment="1">
      <alignment horizontal="right" vertical="center"/>
    </xf>
    <xf numFmtId="0" fontId="10" fillId="0" borderId="66" xfId="0" applyFont="1" applyBorder="1" applyAlignment="1">
      <alignment horizontal="center" vertical="center"/>
    </xf>
    <xf numFmtId="38" fontId="10" fillId="0" borderId="66" xfId="1" applyFont="1" applyBorder="1" applyAlignment="1">
      <alignment horizontal="right" vertical="center"/>
    </xf>
    <xf numFmtId="0" fontId="0" fillId="0" borderId="64" xfId="0" applyBorder="1" applyAlignment="1">
      <alignment horizontal="left" vertical="center"/>
    </xf>
    <xf numFmtId="0" fontId="10" fillId="0" borderId="73" xfId="0" applyFont="1" applyBorder="1" applyAlignment="1">
      <alignment horizontal="center" vertical="center"/>
    </xf>
    <xf numFmtId="38" fontId="10" fillId="0" borderId="73" xfId="1" applyFont="1" applyBorder="1" applyAlignment="1">
      <alignment horizontal="right" vertical="center"/>
    </xf>
    <xf numFmtId="0" fontId="0" fillId="0" borderId="103" xfId="0" applyBorder="1" applyAlignment="1">
      <alignment horizontal="center" vertical="center"/>
    </xf>
    <xf numFmtId="0" fontId="0" fillId="0" borderId="105" xfId="0" applyBorder="1" applyAlignment="1">
      <alignment horizontal="right" vertical="center"/>
    </xf>
    <xf numFmtId="0" fontId="0" fillId="0" borderId="106" xfId="0" applyBorder="1" applyAlignment="1">
      <alignment horizontal="right" vertical="center"/>
    </xf>
    <xf numFmtId="38" fontId="0" fillId="0" borderId="107" xfId="1" applyFont="1" applyBorder="1" applyAlignment="1">
      <alignment horizontal="right" vertical="center"/>
    </xf>
    <xf numFmtId="38" fontId="0" fillId="0" borderId="105" xfId="1" applyFont="1" applyBorder="1" applyAlignment="1">
      <alignment horizontal="right" vertical="center"/>
    </xf>
    <xf numFmtId="38" fontId="0" fillId="0" borderId="106" xfId="1" applyFont="1" applyBorder="1" applyAlignment="1">
      <alignment horizontal="right" vertical="center"/>
    </xf>
    <xf numFmtId="0" fontId="0" fillId="0" borderId="105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81" xfId="0" applyFont="1" applyBorder="1" applyAlignment="1">
      <alignment horizontal="center"/>
    </xf>
    <xf numFmtId="0" fontId="11" fillId="0" borderId="83" xfId="0" applyFont="1" applyBorder="1" applyAlignment="1">
      <alignment horizontal="center"/>
    </xf>
    <xf numFmtId="0" fontId="0" fillId="0" borderId="77" xfId="0" applyBorder="1" applyAlignment="1">
      <alignment horizontal="center" vertical="center" textRotation="255"/>
    </xf>
    <xf numFmtId="0" fontId="0" fillId="0" borderId="101" xfId="0" applyBorder="1" applyAlignment="1">
      <alignment horizontal="center" vertical="center" textRotation="255"/>
    </xf>
    <xf numFmtId="0" fontId="0" fillId="0" borderId="92" xfId="0" applyBorder="1" applyAlignment="1">
      <alignment horizontal="center" vertical="center" textRotation="255"/>
    </xf>
    <xf numFmtId="0" fontId="0" fillId="0" borderId="79" xfId="0" applyBorder="1" applyAlignment="1">
      <alignment horizontal="center" vertical="center" textRotation="255"/>
    </xf>
    <xf numFmtId="0" fontId="0" fillId="0" borderId="104" xfId="0" applyBorder="1" applyAlignment="1">
      <alignment horizontal="center" vertical="center" textRotation="255"/>
    </xf>
    <xf numFmtId="0" fontId="0" fillId="0" borderId="121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6" fillId="0" borderId="86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/>
    </xf>
    <xf numFmtId="0" fontId="0" fillId="0" borderId="109" xfId="0" applyBorder="1" applyAlignment="1">
      <alignment horizontal="center"/>
    </xf>
    <xf numFmtId="38" fontId="11" fillId="0" borderId="110" xfId="2" applyFont="1" applyBorder="1" applyAlignment="1">
      <alignment horizontal="right"/>
    </xf>
    <xf numFmtId="38" fontId="11" fillId="0" borderId="111" xfId="2" applyFont="1" applyBorder="1" applyAlignment="1">
      <alignment horizontal="right"/>
    </xf>
    <xf numFmtId="38" fontId="11" fillId="0" borderId="112" xfId="2" applyFont="1" applyBorder="1" applyAlignment="1">
      <alignment horizontal="right"/>
    </xf>
    <xf numFmtId="0" fontId="0" fillId="0" borderId="89" xfId="0" applyBorder="1" applyAlignment="1">
      <alignment horizontal="center"/>
    </xf>
    <xf numFmtId="38" fontId="0" fillId="0" borderId="89" xfId="2" applyFont="1" applyBorder="1" applyAlignment="1">
      <alignment horizontal="right"/>
    </xf>
    <xf numFmtId="0" fontId="0" fillId="0" borderId="57" xfId="0" applyBorder="1" applyAlignment="1">
      <alignment horizontal="right"/>
    </xf>
    <xf numFmtId="38" fontId="11" fillId="0" borderId="81" xfId="2" applyFont="1" applyBorder="1" applyAlignment="1">
      <alignment horizontal="right"/>
    </xf>
    <xf numFmtId="38" fontId="11" fillId="0" borderId="82" xfId="2" applyFont="1" applyBorder="1" applyAlignment="1">
      <alignment horizontal="right"/>
    </xf>
    <xf numFmtId="38" fontId="11" fillId="0" borderId="83" xfId="2" applyFont="1" applyBorder="1" applyAlignment="1">
      <alignment horizontal="right"/>
    </xf>
    <xf numFmtId="0" fontId="0" fillId="0" borderId="51" xfId="0" applyBorder="1" applyAlignment="1">
      <alignment horizontal="right"/>
    </xf>
    <xf numFmtId="38" fontId="11" fillId="0" borderId="110" xfId="1" applyFont="1" applyBorder="1" applyAlignment="1">
      <alignment horizontal="right"/>
    </xf>
    <xf numFmtId="38" fontId="11" fillId="0" borderId="111" xfId="1" applyFont="1" applyBorder="1" applyAlignment="1">
      <alignment horizontal="right"/>
    </xf>
    <xf numFmtId="38" fontId="11" fillId="0" borderId="112" xfId="1" applyFont="1" applyBorder="1" applyAlignment="1">
      <alignment horizontal="right"/>
    </xf>
    <xf numFmtId="180" fontId="4" fillId="0" borderId="16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</cellXfs>
  <cellStyles count="3">
    <cellStyle name="桁区切り" xfId="2" builtinId="6"/>
    <cellStyle name="桁区切り 2" xfId="1"/>
    <cellStyle name="標準" xfId="0" builtinId="0"/>
  </cellStyles>
  <dxfs count="5">
    <dxf>
      <font>
        <b val="0"/>
        <i val="0"/>
      </font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C81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114299</xdr:colOff>
      <xdr:row>0</xdr:row>
      <xdr:rowOff>104775</xdr:rowOff>
    </xdr:from>
    <xdr:to>
      <xdr:col>59</xdr:col>
      <xdr:colOff>142874</xdr:colOff>
      <xdr:row>19</xdr:row>
      <xdr:rowOff>66675</xdr:rowOff>
    </xdr:to>
    <xdr:sp macro="" textlink="">
      <xdr:nvSpPr>
        <xdr:cNvPr id="2" name="角丸四角形 1"/>
        <xdr:cNvSpPr/>
      </xdr:nvSpPr>
      <xdr:spPr>
        <a:xfrm>
          <a:off x="7029449" y="104775"/>
          <a:ext cx="4029075" cy="4143375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＜式有シート利用時の留意点＞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行目のサービス提供年月（セル青色部分）を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入力すると，日付と曜日が自動表示されます。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◆開始時間，終了時間を入力すると，算定時数が自動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で計算されます。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時間は半角数字のみを入力してください。</a:t>
          </a:r>
          <a:endParaRPr kumimoji="1" lang="en-US" altLang="ja-JP" sz="110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例：「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900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」と入力  →「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9:00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」と表示されます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「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1530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」と入力→「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15:30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」と表示されます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◆もし開始から終了までの間にサービス提供をしてい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ない時間がある場合は行先・内容欄に除外時間を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記入し，算定時数欄は式を潰して直接入力してくだ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◆最下段の合計欄も自動計算されます。間違いが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ないかご確認の上ご利用ください。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123825</xdr:colOff>
      <xdr:row>4</xdr:row>
      <xdr:rowOff>19050</xdr:rowOff>
    </xdr:from>
    <xdr:to>
      <xdr:col>55</xdr:col>
      <xdr:colOff>120015</xdr:colOff>
      <xdr:row>17</xdr:row>
      <xdr:rowOff>266700</xdr:rowOff>
    </xdr:to>
    <xdr:sp macro="" textlink="">
      <xdr:nvSpPr>
        <xdr:cNvPr id="2" name="角丸四角形 1"/>
        <xdr:cNvSpPr/>
      </xdr:nvSpPr>
      <xdr:spPr>
        <a:xfrm>
          <a:off x="6600825" y="781050"/>
          <a:ext cx="3996690" cy="333375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＜式有シート利用時の留意点＞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◆青色のセル部分は入力必須部分です。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記入例を参考に記載してください。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◆「費用の額計算欄」は算定単位額と算定回数を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入力すると，当月算定額が自動で計算されます。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◆利用者負担額が発生する場合は，</a:t>
          </a: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「利用者負担額等計算欄」の「当月算定額」を</a:t>
          </a: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◆最下段の当月請求額は自動計算されます。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計算結果に間違いがないかご確認のうえご利用ください。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95251</xdr:colOff>
      <xdr:row>38</xdr:row>
      <xdr:rowOff>238125</xdr:rowOff>
    </xdr:from>
    <xdr:to>
      <xdr:col>20</xdr:col>
      <xdr:colOff>171451</xdr:colOff>
      <xdr:row>40</xdr:row>
      <xdr:rowOff>95250</xdr:rowOff>
    </xdr:to>
    <xdr:sp macro="" textlink="">
      <xdr:nvSpPr>
        <xdr:cNvPr id="2" name="角丸四角形吹き出し 1"/>
        <xdr:cNvSpPr/>
      </xdr:nvSpPr>
      <xdr:spPr>
        <a:xfrm>
          <a:off x="3009901" y="9486900"/>
          <a:ext cx="1028700" cy="390525"/>
        </a:xfrm>
        <a:prstGeom prst="wedgeRoundRectCallout">
          <a:avLst>
            <a:gd name="adj1" fmla="val -9515"/>
            <a:gd name="adj2" fmla="val 8482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合計を記入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0</xdr:colOff>
      <xdr:row>12</xdr:row>
      <xdr:rowOff>247651</xdr:rowOff>
    </xdr:from>
    <xdr:to>
      <xdr:col>35</xdr:col>
      <xdr:colOff>28575</xdr:colOff>
      <xdr:row>18</xdr:row>
      <xdr:rowOff>19050</xdr:rowOff>
    </xdr:to>
    <xdr:sp macro="" textlink="">
      <xdr:nvSpPr>
        <xdr:cNvPr id="3" name="上矢印吹き出し 2"/>
        <xdr:cNvSpPr/>
      </xdr:nvSpPr>
      <xdr:spPr>
        <a:xfrm>
          <a:off x="3867150" y="2562226"/>
          <a:ext cx="2886075" cy="1371599"/>
        </a:xfrm>
        <a:prstGeom prst="upArrowCallout">
          <a:avLst/>
        </a:prstGeom>
        <a:ln w="1905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行き先（内容）を記載してください。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印刷時に文字が見切れないようにしてください。（フォントサイズ小さくする・手書きする・行幅を変える等）</a:t>
          </a:r>
        </a:p>
      </xdr:txBody>
    </xdr:sp>
    <xdr:clientData/>
  </xdr:twoCellAnchor>
  <xdr:twoCellAnchor>
    <xdr:from>
      <xdr:col>33</xdr:col>
      <xdr:colOff>142875</xdr:colOff>
      <xdr:row>10</xdr:row>
      <xdr:rowOff>38100</xdr:rowOff>
    </xdr:from>
    <xdr:to>
      <xdr:col>35</xdr:col>
      <xdr:colOff>57150</xdr:colOff>
      <xdr:row>10</xdr:row>
      <xdr:rowOff>247650</xdr:rowOff>
    </xdr:to>
    <xdr:sp macro="" textlink="">
      <xdr:nvSpPr>
        <xdr:cNvPr id="4" name="楕円 3"/>
        <xdr:cNvSpPr/>
      </xdr:nvSpPr>
      <xdr:spPr>
        <a:xfrm>
          <a:off x="6486525" y="1819275"/>
          <a:ext cx="295275" cy="2095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</a:t>
          </a:r>
        </a:p>
      </xdr:txBody>
    </xdr:sp>
    <xdr:clientData/>
  </xdr:twoCellAnchor>
  <xdr:twoCellAnchor>
    <xdr:from>
      <xdr:col>33</xdr:col>
      <xdr:colOff>142875</xdr:colOff>
      <xdr:row>12</xdr:row>
      <xdr:rowOff>28575</xdr:rowOff>
    </xdr:from>
    <xdr:to>
      <xdr:col>35</xdr:col>
      <xdr:colOff>57150</xdr:colOff>
      <xdr:row>12</xdr:row>
      <xdr:rowOff>238125</xdr:rowOff>
    </xdr:to>
    <xdr:sp macro="" textlink="">
      <xdr:nvSpPr>
        <xdr:cNvPr id="5" name="楕円 4"/>
        <xdr:cNvSpPr/>
      </xdr:nvSpPr>
      <xdr:spPr>
        <a:xfrm>
          <a:off x="6486525" y="2343150"/>
          <a:ext cx="295275" cy="2095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</a:t>
          </a:r>
        </a:p>
      </xdr:txBody>
    </xdr:sp>
    <xdr:clientData/>
  </xdr:twoCellAnchor>
  <xdr:twoCellAnchor>
    <xdr:from>
      <xdr:col>30</xdr:col>
      <xdr:colOff>142875</xdr:colOff>
      <xdr:row>10</xdr:row>
      <xdr:rowOff>38100</xdr:rowOff>
    </xdr:from>
    <xdr:to>
      <xdr:col>32</xdr:col>
      <xdr:colOff>57150</xdr:colOff>
      <xdr:row>10</xdr:row>
      <xdr:rowOff>247650</xdr:rowOff>
    </xdr:to>
    <xdr:sp macro="" textlink="">
      <xdr:nvSpPr>
        <xdr:cNvPr id="6" name="楕円 5"/>
        <xdr:cNvSpPr/>
      </xdr:nvSpPr>
      <xdr:spPr>
        <a:xfrm>
          <a:off x="5915025" y="1819275"/>
          <a:ext cx="295275" cy="209550"/>
        </a:xfrm>
        <a:prstGeom prst="ellipse">
          <a:avLst/>
        </a:prstGeom>
        <a:ln>
          <a:solidFill>
            <a:srgbClr val="C81FD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</a:t>
          </a:r>
        </a:p>
      </xdr:txBody>
    </xdr:sp>
    <xdr:clientData/>
  </xdr:twoCellAnchor>
  <xdr:twoCellAnchor>
    <xdr:from>
      <xdr:col>30</xdr:col>
      <xdr:colOff>123825</xdr:colOff>
      <xdr:row>12</xdr:row>
      <xdr:rowOff>38100</xdr:rowOff>
    </xdr:from>
    <xdr:to>
      <xdr:col>32</xdr:col>
      <xdr:colOff>38100</xdr:colOff>
      <xdr:row>12</xdr:row>
      <xdr:rowOff>247650</xdr:rowOff>
    </xdr:to>
    <xdr:sp macro="" textlink="">
      <xdr:nvSpPr>
        <xdr:cNvPr id="7" name="楕円 6"/>
        <xdr:cNvSpPr/>
      </xdr:nvSpPr>
      <xdr:spPr>
        <a:xfrm>
          <a:off x="5895975" y="2352675"/>
          <a:ext cx="295275" cy="209550"/>
        </a:xfrm>
        <a:prstGeom prst="ellipse">
          <a:avLst/>
        </a:prstGeom>
        <a:ln>
          <a:solidFill>
            <a:srgbClr val="C81FD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</a:t>
          </a:r>
        </a:p>
      </xdr:txBody>
    </xdr:sp>
    <xdr:clientData/>
  </xdr:twoCellAnchor>
  <xdr:twoCellAnchor>
    <xdr:from>
      <xdr:col>30</xdr:col>
      <xdr:colOff>161925</xdr:colOff>
      <xdr:row>11</xdr:row>
      <xdr:rowOff>142875</xdr:rowOff>
    </xdr:from>
    <xdr:to>
      <xdr:col>35</xdr:col>
      <xdr:colOff>114301</xdr:colOff>
      <xdr:row>14</xdr:row>
      <xdr:rowOff>85724</xdr:rowOff>
    </xdr:to>
    <xdr:sp macro="" textlink="">
      <xdr:nvSpPr>
        <xdr:cNvPr id="8" name="上矢印吹き出し 7"/>
        <xdr:cNvSpPr/>
      </xdr:nvSpPr>
      <xdr:spPr>
        <a:xfrm>
          <a:off x="5934075" y="2190750"/>
          <a:ext cx="904876" cy="742949"/>
        </a:xfrm>
        <a:prstGeom prst="upArrowCallout">
          <a:avLst/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押印又は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本人サイン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180976</xdr:colOff>
      <xdr:row>3</xdr:row>
      <xdr:rowOff>57151</xdr:rowOff>
    </xdr:from>
    <xdr:to>
      <xdr:col>17</xdr:col>
      <xdr:colOff>142876</xdr:colOff>
      <xdr:row>5</xdr:row>
      <xdr:rowOff>1</xdr:rowOff>
    </xdr:to>
    <xdr:sp macro="" textlink="">
      <xdr:nvSpPr>
        <xdr:cNvPr id="2" name="角丸四角形 1"/>
        <xdr:cNvSpPr/>
      </xdr:nvSpPr>
      <xdr:spPr>
        <a:xfrm>
          <a:off x="371476" y="628651"/>
          <a:ext cx="3009900" cy="323850"/>
        </a:xfrm>
        <a:prstGeom prst="roundRect">
          <a:avLst>
            <a:gd name="adj" fmla="val 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赤く囲ってある部分が記入必須項目です。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15"/>
  <sheetViews>
    <sheetView workbookViewId="0"/>
  </sheetViews>
  <sheetFormatPr defaultColWidth="8.75" defaultRowHeight="19.5"/>
  <cols>
    <col min="1" max="1" width="8.75" style="48"/>
    <col min="2" max="2" width="9.375" style="48" customWidth="1"/>
    <col min="3" max="16384" width="8.75" style="48"/>
  </cols>
  <sheetData>
    <row r="1" spans="1:1" ht="22.9" customHeight="1">
      <c r="A1" s="48" t="s">
        <v>83</v>
      </c>
    </row>
    <row r="2" spans="1:1">
      <c r="A2" s="48" t="s">
        <v>80</v>
      </c>
    </row>
    <row r="3" spans="1:1">
      <c r="A3" s="48" t="s">
        <v>70</v>
      </c>
    </row>
    <row r="4" spans="1:1">
      <c r="A4" s="48" t="s">
        <v>71</v>
      </c>
    </row>
    <row r="6" spans="1:1">
      <c r="A6" s="48" t="s">
        <v>72</v>
      </c>
    </row>
    <row r="7" spans="1:1">
      <c r="A7" s="48" t="s">
        <v>75</v>
      </c>
    </row>
    <row r="8" spans="1:1">
      <c r="A8" s="48" t="s">
        <v>73</v>
      </c>
    </row>
    <row r="9" spans="1:1">
      <c r="A9" s="48" t="s">
        <v>76</v>
      </c>
    </row>
    <row r="10" spans="1:1">
      <c r="A10" s="48" t="s">
        <v>74</v>
      </c>
    </row>
    <row r="11" spans="1:1">
      <c r="A11" s="48" t="s">
        <v>81</v>
      </c>
    </row>
    <row r="12" spans="1:1">
      <c r="A12" s="48" t="s">
        <v>82</v>
      </c>
    </row>
    <row r="14" spans="1:1">
      <c r="A14" s="48" t="s">
        <v>78</v>
      </c>
    </row>
    <row r="15" spans="1:1">
      <c r="A15" s="48" t="s">
        <v>79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I402"/>
  <sheetViews>
    <sheetView tabSelected="1" view="pageLayout" zoomScaleNormal="100" workbookViewId="0">
      <selection activeCell="M32" sqref="M32:N32"/>
    </sheetView>
  </sheetViews>
  <sheetFormatPr defaultRowHeight="18.75"/>
  <cols>
    <col min="1" max="2" width="3.125" customWidth="1"/>
    <col min="3" max="4" width="2.75" style="1" customWidth="1"/>
    <col min="5" max="6" width="1.5" style="1" customWidth="1"/>
    <col min="7" max="8" width="2.75" style="1" customWidth="1"/>
    <col min="9" max="10" width="2.75" customWidth="1"/>
    <col min="11" max="12" width="1.5" customWidth="1"/>
    <col min="13" max="14" width="2.75" customWidth="1"/>
    <col min="15" max="17" width="3.625" customWidth="1"/>
    <col min="18" max="103" width="2.5" customWidth="1"/>
  </cols>
  <sheetData>
    <row r="1" spans="1:35" s="2" customFormat="1" ht="9.75" customHeight="1">
      <c r="A1" s="24"/>
      <c r="B1" s="24"/>
      <c r="C1" s="51" t="s">
        <v>29</v>
      </c>
      <c r="D1" s="51"/>
      <c r="E1" s="52"/>
      <c r="F1" s="52"/>
      <c r="G1" s="51" t="s">
        <v>28</v>
      </c>
      <c r="H1" s="52"/>
      <c r="I1" s="52"/>
      <c r="J1" s="51" t="s">
        <v>27</v>
      </c>
      <c r="K1" s="51"/>
      <c r="L1" s="53" t="s">
        <v>26</v>
      </c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5" s="2" customFormat="1" ht="9.75" customHeight="1">
      <c r="A2" s="24"/>
      <c r="B2" s="24"/>
      <c r="C2" s="51"/>
      <c r="D2" s="51"/>
      <c r="E2" s="52"/>
      <c r="F2" s="52"/>
      <c r="G2" s="51"/>
      <c r="H2" s="52"/>
      <c r="I2" s="52"/>
      <c r="J2" s="51"/>
      <c r="K2" s="51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5" s="2" customFormat="1" ht="14.25" customHeight="1">
      <c r="A3" s="81" t="s">
        <v>25</v>
      </c>
      <c r="B3" s="82"/>
      <c r="C3" s="83"/>
      <c r="D3" s="84"/>
      <c r="E3" s="85"/>
      <c r="F3" s="85"/>
      <c r="G3" s="85"/>
      <c r="H3" s="85"/>
      <c r="I3" s="86"/>
      <c r="J3" s="23" t="s">
        <v>24</v>
      </c>
      <c r="K3" s="22"/>
      <c r="L3" s="22"/>
      <c r="M3" s="22"/>
      <c r="N3" s="22"/>
      <c r="O3" s="21"/>
      <c r="P3" s="90"/>
      <c r="Q3" s="91"/>
      <c r="R3" s="91"/>
      <c r="S3" s="91"/>
      <c r="T3" s="91"/>
      <c r="U3" s="91"/>
      <c r="V3" s="92"/>
      <c r="W3" s="96" t="s">
        <v>23</v>
      </c>
      <c r="X3" s="97"/>
      <c r="Y3" s="98"/>
      <c r="Z3" s="99"/>
      <c r="AA3" s="55"/>
      <c r="AB3" s="55"/>
      <c r="AC3" s="55"/>
      <c r="AD3" s="55"/>
      <c r="AE3" s="55"/>
      <c r="AF3" s="55"/>
      <c r="AG3" s="55"/>
      <c r="AH3" s="55"/>
      <c r="AI3" s="57"/>
    </row>
    <row r="4" spans="1:35" s="2" customFormat="1" ht="14.25" customHeight="1">
      <c r="A4" s="59" t="s">
        <v>22</v>
      </c>
      <c r="B4" s="60"/>
      <c r="C4" s="61"/>
      <c r="D4" s="87"/>
      <c r="E4" s="88"/>
      <c r="F4" s="88"/>
      <c r="G4" s="88"/>
      <c r="H4" s="88"/>
      <c r="I4" s="89"/>
      <c r="J4" s="20" t="s">
        <v>21</v>
      </c>
      <c r="K4" s="19"/>
      <c r="L4" s="19"/>
      <c r="M4" s="19"/>
      <c r="N4" s="19"/>
      <c r="O4" s="18"/>
      <c r="P4" s="93"/>
      <c r="Q4" s="94"/>
      <c r="R4" s="94"/>
      <c r="S4" s="94"/>
      <c r="T4" s="94"/>
      <c r="U4" s="94"/>
      <c r="V4" s="95"/>
      <c r="W4" s="62" t="s">
        <v>20</v>
      </c>
      <c r="X4" s="63"/>
      <c r="Y4" s="64"/>
      <c r="Z4" s="100"/>
      <c r="AA4" s="56"/>
      <c r="AB4" s="56"/>
      <c r="AC4" s="56"/>
      <c r="AD4" s="56"/>
      <c r="AE4" s="56"/>
      <c r="AF4" s="56"/>
      <c r="AG4" s="56"/>
      <c r="AH4" s="56"/>
      <c r="AI4" s="58"/>
    </row>
    <row r="5" spans="1:35" s="2" customFormat="1" ht="15.75" customHeight="1">
      <c r="A5" s="65" t="s">
        <v>19</v>
      </c>
      <c r="B5" s="66"/>
      <c r="C5" s="66"/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9"/>
      <c r="W5" s="70" t="s">
        <v>18</v>
      </c>
      <c r="X5" s="71"/>
      <c r="Y5" s="71"/>
      <c r="Z5" s="74"/>
      <c r="AA5" s="74"/>
      <c r="AB5" s="74"/>
      <c r="AC5" s="74"/>
      <c r="AD5" s="74"/>
      <c r="AE5" s="74"/>
      <c r="AF5" s="74"/>
      <c r="AG5" s="74"/>
      <c r="AH5" s="74"/>
      <c r="AI5" s="74"/>
    </row>
    <row r="6" spans="1:35" s="2" customFormat="1" ht="19.5" customHeight="1">
      <c r="A6" s="77" t="s">
        <v>17</v>
      </c>
      <c r="B6" s="78"/>
      <c r="C6" s="78"/>
      <c r="D6" s="78"/>
      <c r="E6" s="78"/>
      <c r="F6" s="78"/>
      <c r="G6" s="78"/>
      <c r="H6" s="78"/>
      <c r="I6" s="79"/>
      <c r="J6" s="80" t="s">
        <v>16</v>
      </c>
      <c r="K6" s="80"/>
      <c r="L6" s="80"/>
      <c r="M6" s="80"/>
      <c r="N6" s="80"/>
      <c r="O6" s="122"/>
      <c r="P6" s="123"/>
      <c r="Q6" s="123"/>
      <c r="R6" s="123"/>
      <c r="S6" s="123"/>
      <c r="T6" s="123"/>
      <c r="U6" s="123"/>
      <c r="V6" s="124"/>
      <c r="W6" s="72"/>
      <c r="X6" s="72"/>
      <c r="Y6" s="72"/>
      <c r="Z6" s="75"/>
      <c r="AA6" s="75"/>
      <c r="AB6" s="75"/>
      <c r="AC6" s="75"/>
      <c r="AD6" s="75"/>
      <c r="AE6" s="75"/>
      <c r="AF6" s="75"/>
      <c r="AG6" s="75"/>
      <c r="AH6" s="75"/>
      <c r="AI6" s="75"/>
    </row>
    <row r="7" spans="1:35" s="2" customFormat="1" ht="21.75" customHeight="1">
      <c r="A7" s="122"/>
      <c r="B7" s="125"/>
      <c r="C7" s="125"/>
      <c r="D7" s="125"/>
      <c r="E7" s="125"/>
      <c r="F7" s="125"/>
      <c r="G7" s="125"/>
      <c r="H7" s="125"/>
      <c r="I7" s="126"/>
      <c r="J7" s="127" t="s">
        <v>15</v>
      </c>
      <c r="K7" s="128"/>
      <c r="L7" s="128"/>
      <c r="M7" s="128"/>
      <c r="N7" s="128"/>
      <c r="O7" s="129"/>
      <c r="P7" s="130"/>
      <c r="Q7" s="130"/>
      <c r="R7" s="130"/>
      <c r="S7" s="130"/>
      <c r="T7" s="130"/>
      <c r="U7" s="130"/>
      <c r="V7" s="130"/>
      <c r="W7" s="73"/>
      <c r="X7" s="73"/>
      <c r="Y7" s="73"/>
      <c r="Z7" s="76"/>
      <c r="AA7" s="76"/>
      <c r="AB7" s="76"/>
      <c r="AC7" s="76"/>
      <c r="AD7" s="76"/>
      <c r="AE7" s="76"/>
      <c r="AF7" s="76"/>
      <c r="AG7" s="76"/>
      <c r="AH7" s="76"/>
      <c r="AI7" s="76"/>
    </row>
    <row r="8" spans="1:35" s="2" customFormat="1" ht="6.75" customHeight="1">
      <c r="B8" s="14"/>
      <c r="C8" s="14"/>
      <c r="D8" s="13"/>
      <c r="E8" s="13"/>
      <c r="F8" s="13"/>
      <c r="G8" s="13"/>
      <c r="H8" s="13"/>
      <c r="I8" s="12"/>
      <c r="J8" s="12"/>
      <c r="K8" s="12"/>
      <c r="L8" s="12"/>
      <c r="M8" s="12"/>
    </row>
    <row r="9" spans="1:35" s="2" customFormat="1" ht="14.25" customHeight="1">
      <c r="A9" s="131" t="s">
        <v>14</v>
      </c>
      <c r="B9" s="131" t="s">
        <v>13</v>
      </c>
      <c r="C9" s="132" t="s">
        <v>12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4"/>
      <c r="O9" s="135" t="s">
        <v>11</v>
      </c>
      <c r="P9" s="136"/>
      <c r="Q9" s="137"/>
      <c r="R9" s="140" t="s">
        <v>10</v>
      </c>
      <c r="S9" s="141"/>
      <c r="T9" s="142"/>
      <c r="U9" s="101" t="s">
        <v>9</v>
      </c>
      <c r="V9" s="102"/>
      <c r="W9" s="102"/>
      <c r="X9" s="102"/>
      <c r="Y9" s="102"/>
      <c r="Z9" s="102"/>
      <c r="AA9" s="102"/>
      <c r="AB9" s="102"/>
      <c r="AC9" s="103"/>
      <c r="AD9" s="101" t="s">
        <v>8</v>
      </c>
      <c r="AE9" s="102"/>
      <c r="AF9" s="103"/>
      <c r="AG9" s="104" t="s">
        <v>7</v>
      </c>
      <c r="AH9" s="105"/>
      <c r="AI9" s="106"/>
    </row>
    <row r="10" spans="1:35" s="2" customFormat="1" ht="14.25" customHeight="1">
      <c r="A10" s="131"/>
      <c r="B10" s="131"/>
      <c r="C10" s="107" t="s">
        <v>6</v>
      </c>
      <c r="D10" s="108"/>
      <c r="E10" s="108"/>
      <c r="F10" s="108"/>
      <c r="G10" s="108"/>
      <c r="H10" s="109"/>
      <c r="I10" s="110" t="s">
        <v>5</v>
      </c>
      <c r="J10" s="111"/>
      <c r="K10" s="111"/>
      <c r="L10" s="111"/>
      <c r="M10" s="111"/>
      <c r="N10" s="112"/>
      <c r="O10" s="138"/>
      <c r="P10" s="63"/>
      <c r="Q10" s="139"/>
      <c r="R10" s="113" t="s">
        <v>4</v>
      </c>
      <c r="S10" s="114"/>
      <c r="T10" s="115"/>
      <c r="U10" s="116" t="s">
        <v>3</v>
      </c>
      <c r="V10" s="117"/>
      <c r="W10" s="117"/>
      <c r="X10" s="117"/>
      <c r="Y10" s="117"/>
      <c r="Z10" s="117"/>
      <c r="AA10" s="117"/>
      <c r="AB10" s="117"/>
      <c r="AC10" s="118"/>
      <c r="AD10" s="116" t="s">
        <v>2</v>
      </c>
      <c r="AE10" s="117"/>
      <c r="AF10" s="118"/>
      <c r="AG10" s="119" t="s">
        <v>1</v>
      </c>
      <c r="AH10" s="120"/>
      <c r="AI10" s="121"/>
    </row>
    <row r="11" spans="1:35" s="47" customFormat="1" ht="21" customHeight="1">
      <c r="A11" s="9">
        <v>1</v>
      </c>
      <c r="B11" s="7"/>
      <c r="C11" s="157"/>
      <c r="D11" s="146"/>
      <c r="E11" s="146" t="s">
        <v>77</v>
      </c>
      <c r="F11" s="146"/>
      <c r="G11" s="527"/>
      <c r="H11" s="528"/>
      <c r="I11" s="157"/>
      <c r="J11" s="146"/>
      <c r="K11" s="146" t="s">
        <v>77</v>
      </c>
      <c r="L11" s="146"/>
      <c r="M11" s="527"/>
      <c r="N11" s="528"/>
      <c r="O11" s="145"/>
      <c r="P11" s="146"/>
      <c r="Q11" s="147"/>
      <c r="R11" s="148"/>
      <c r="S11" s="149"/>
      <c r="T11" s="150"/>
      <c r="U11" s="151"/>
      <c r="V11" s="152"/>
      <c r="W11" s="152"/>
      <c r="X11" s="152"/>
      <c r="Y11" s="152"/>
      <c r="Z11" s="152"/>
      <c r="AA11" s="152"/>
      <c r="AB11" s="152"/>
      <c r="AC11" s="153"/>
      <c r="AD11" s="154"/>
      <c r="AE11" s="155"/>
      <c r="AF11" s="156"/>
      <c r="AG11" s="143"/>
      <c r="AH11" s="143"/>
      <c r="AI11" s="144"/>
    </row>
    <row r="12" spans="1:35" s="47" customFormat="1" ht="21" customHeight="1">
      <c r="A12" s="9">
        <v>2</v>
      </c>
      <c r="B12" s="7"/>
      <c r="C12" s="157"/>
      <c r="D12" s="146"/>
      <c r="E12" s="146" t="s">
        <v>77</v>
      </c>
      <c r="F12" s="146"/>
      <c r="G12" s="527"/>
      <c r="H12" s="528"/>
      <c r="I12" s="157"/>
      <c r="J12" s="146"/>
      <c r="K12" s="146" t="s">
        <v>77</v>
      </c>
      <c r="L12" s="146"/>
      <c r="M12" s="527"/>
      <c r="N12" s="528"/>
      <c r="O12" s="145"/>
      <c r="P12" s="146"/>
      <c r="Q12" s="147"/>
      <c r="R12" s="148"/>
      <c r="S12" s="149"/>
      <c r="T12" s="150"/>
      <c r="U12" s="151"/>
      <c r="V12" s="152"/>
      <c r="W12" s="152"/>
      <c r="X12" s="152"/>
      <c r="Y12" s="152"/>
      <c r="Z12" s="152"/>
      <c r="AA12" s="152"/>
      <c r="AB12" s="152"/>
      <c r="AC12" s="153"/>
      <c r="AD12" s="154"/>
      <c r="AE12" s="155"/>
      <c r="AF12" s="156"/>
      <c r="AG12" s="143"/>
      <c r="AH12" s="143"/>
      <c r="AI12" s="144"/>
    </row>
    <row r="13" spans="1:35" s="47" customFormat="1" ht="21" customHeight="1">
      <c r="A13" s="9">
        <v>3</v>
      </c>
      <c r="B13" s="7"/>
      <c r="C13" s="157"/>
      <c r="D13" s="146"/>
      <c r="E13" s="146" t="s">
        <v>77</v>
      </c>
      <c r="F13" s="146"/>
      <c r="G13" s="527"/>
      <c r="H13" s="528"/>
      <c r="I13" s="157"/>
      <c r="J13" s="146"/>
      <c r="K13" s="146" t="s">
        <v>77</v>
      </c>
      <c r="L13" s="146"/>
      <c r="M13" s="527"/>
      <c r="N13" s="528"/>
      <c r="O13" s="145"/>
      <c r="P13" s="146"/>
      <c r="Q13" s="147"/>
      <c r="R13" s="148"/>
      <c r="S13" s="149"/>
      <c r="T13" s="150"/>
      <c r="U13" s="151"/>
      <c r="V13" s="152"/>
      <c r="W13" s="152"/>
      <c r="X13" s="152"/>
      <c r="Y13" s="152"/>
      <c r="Z13" s="152"/>
      <c r="AA13" s="152"/>
      <c r="AB13" s="152"/>
      <c r="AC13" s="153"/>
      <c r="AD13" s="154"/>
      <c r="AE13" s="155"/>
      <c r="AF13" s="156"/>
      <c r="AG13" s="143"/>
      <c r="AH13" s="143"/>
      <c r="AI13" s="144"/>
    </row>
    <row r="14" spans="1:35" s="47" customFormat="1" ht="21" customHeight="1">
      <c r="A14" s="9">
        <v>4</v>
      </c>
      <c r="B14" s="7"/>
      <c r="C14" s="157"/>
      <c r="D14" s="146"/>
      <c r="E14" s="146" t="s">
        <v>77</v>
      </c>
      <c r="F14" s="146"/>
      <c r="G14" s="527"/>
      <c r="H14" s="528"/>
      <c r="I14" s="157"/>
      <c r="J14" s="146"/>
      <c r="K14" s="146" t="s">
        <v>77</v>
      </c>
      <c r="L14" s="146"/>
      <c r="M14" s="527"/>
      <c r="N14" s="528"/>
      <c r="O14" s="145"/>
      <c r="P14" s="146"/>
      <c r="Q14" s="147"/>
      <c r="R14" s="148"/>
      <c r="S14" s="149"/>
      <c r="T14" s="150"/>
      <c r="U14" s="151"/>
      <c r="V14" s="152"/>
      <c r="W14" s="152"/>
      <c r="X14" s="152"/>
      <c r="Y14" s="152"/>
      <c r="Z14" s="152"/>
      <c r="AA14" s="152"/>
      <c r="AB14" s="152"/>
      <c r="AC14" s="153"/>
      <c r="AD14" s="154"/>
      <c r="AE14" s="155"/>
      <c r="AF14" s="156"/>
      <c r="AG14" s="143"/>
      <c r="AH14" s="143"/>
      <c r="AI14" s="144"/>
    </row>
    <row r="15" spans="1:35" s="47" customFormat="1" ht="21" customHeight="1">
      <c r="A15" s="9">
        <v>5</v>
      </c>
      <c r="B15" s="7"/>
      <c r="C15" s="157"/>
      <c r="D15" s="146"/>
      <c r="E15" s="146" t="s">
        <v>77</v>
      </c>
      <c r="F15" s="146"/>
      <c r="G15" s="527"/>
      <c r="H15" s="528"/>
      <c r="I15" s="157"/>
      <c r="J15" s="146"/>
      <c r="K15" s="146" t="s">
        <v>77</v>
      </c>
      <c r="L15" s="146"/>
      <c r="M15" s="527"/>
      <c r="N15" s="528"/>
      <c r="O15" s="145"/>
      <c r="P15" s="146"/>
      <c r="Q15" s="147"/>
      <c r="R15" s="148"/>
      <c r="S15" s="149"/>
      <c r="T15" s="150"/>
      <c r="U15" s="151"/>
      <c r="V15" s="152"/>
      <c r="W15" s="152"/>
      <c r="X15" s="152"/>
      <c r="Y15" s="152"/>
      <c r="Z15" s="152"/>
      <c r="AA15" s="152"/>
      <c r="AB15" s="152"/>
      <c r="AC15" s="153"/>
      <c r="AD15" s="154"/>
      <c r="AE15" s="155"/>
      <c r="AF15" s="156"/>
      <c r="AG15" s="143"/>
      <c r="AH15" s="143"/>
      <c r="AI15" s="144"/>
    </row>
    <row r="16" spans="1:35" s="47" customFormat="1" ht="21" customHeight="1">
      <c r="A16" s="9">
        <v>6</v>
      </c>
      <c r="B16" s="7"/>
      <c r="C16" s="157"/>
      <c r="D16" s="146"/>
      <c r="E16" s="146" t="s">
        <v>77</v>
      </c>
      <c r="F16" s="146"/>
      <c r="G16" s="527"/>
      <c r="H16" s="528"/>
      <c r="I16" s="157"/>
      <c r="J16" s="146"/>
      <c r="K16" s="146" t="s">
        <v>77</v>
      </c>
      <c r="L16" s="146"/>
      <c r="M16" s="527"/>
      <c r="N16" s="528"/>
      <c r="O16" s="145"/>
      <c r="P16" s="146"/>
      <c r="Q16" s="147"/>
      <c r="R16" s="148"/>
      <c r="S16" s="149"/>
      <c r="T16" s="150"/>
      <c r="U16" s="151"/>
      <c r="V16" s="152"/>
      <c r="W16" s="152"/>
      <c r="X16" s="152"/>
      <c r="Y16" s="152"/>
      <c r="Z16" s="152"/>
      <c r="AA16" s="152"/>
      <c r="AB16" s="152"/>
      <c r="AC16" s="153"/>
      <c r="AD16" s="154"/>
      <c r="AE16" s="155"/>
      <c r="AF16" s="156"/>
      <c r="AG16" s="143"/>
      <c r="AH16" s="143"/>
      <c r="AI16" s="144"/>
    </row>
    <row r="17" spans="1:35" s="47" customFormat="1" ht="21" customHeight="1">
      <c r="A17" s="9">
        <v>7</v>
      </c>
      <c r="B17" s="7"/>
      <c r="C17" s="157"/>
      <c r="D17" s="146"/>
      <c r="E17" s="146" t="s">
        <v>77</v>
      </c>
      <c r="F17" s="146"/>
      <c r="G17" s="527"/>
      <c r="H17" s="528"/>
      <c r="I17" s="157"/>
      <c r="J17" s="146"/>
      <c r="K17" s="146" t="s">
        <v>77</v>
      </c>
      <c r="L17" s="146"/>
      <c r="M17" s="527"/>
      <c r="N17" s="528"/>
      <c r="O17" s="145"/>
      <c r="P17" s="146"/>
      <c r="Q17" s="147"/>
      <c r="R17" s="148"/>
      <c r="S17" s="149"/>
      <c r="T17" s="150"/>
      <c r="U17" s="151"/>
      <c r="V17" s="152"/>
      <c r="W17" s="152"/>
      <c r="X17" s="152"/>
      <c r="Y17" s="152"/>
      <c r="Z17" s="152"/>
      <c r="AA17" s="152"/>
      <c r="AB17" s="152"/>
      <c r="AC17" s="153"/>
      <c r="AD17" s="154"/>
      <c r="AE17" s="155"/>
      <c r="AF17" s="156"/>
      <c r="AG17" s="143"/>
      <c r="AH17" s="143"/>
      <c r="AI17" s="144"/>
    </row>
    <row r="18" spans="1:35" s="47" customFormat="1" ht="21" customHeight="1">
      <c r="A18" s="9">
        <v>8</v>
      </c>
      <c r="B18" s="7"/>
      <c r="C18" s="157"/>
      <c r="D18" s="146"/>
      <c r="E18" s="146" t="s">
        <v>77</v>
      </c>
      <c r="F18" s="146"/>
      <c r="G18" s="527"/>
      <c r="H18" s="528"/>
      <c r="I18" s="157"/>
      <c r="J18" s="146"/>
      <c r="K18" s="146" t="s">
        <v>77</v>
      </c>
      <c r="L18" s="146"/>
      <c r="M18" s="527"/>
      <c r="N18" s="528"/>
      <c r="O18" s="145"/>
      <c r="P18" s="146"/>
      <c r="Q18" s="147"/>
      <c r="R18" s="148"/>
      <c r="S18" s="149"/>
      <c r="T18" s="150"/>
      <c r="U18" s="151"/>
      <c r="V18" s="152"/>
      <c r="W18" s="152"/>
      <c r="X18" s="152"/>
      <c r="Y18" s="152"/>
      <c r="Z18" s="152"/>
      <c r="AA18" s="152"/>
      <c r="AB18" s="152"/>
      <c r="AC18" s="153"/>
      <c r="AD18" s="154"/>
      <c r="AE18" s="155"/>
      <c r="AF18" s="156"/>
      <c r="AG18" s="143"/>
      <c r="AH18" s="143"/>
      <c r="AI18" s="144"/>
    </row>
    <row r="19" spans="1:35" s="47" customFormat="1" ht="21" customHeight="1">
      <c r="A19" s="9">
        <v>9</v>
      </c>
      <c r="B19" s="7"/>
      <c r="C19" s="157"/>
      <c r="D19" s="146"/>
      <c r="E19" s="146" t="s">
        <v>77</v>
      </c>
      <c r="F19" s="146"/>
      <c r="G19" s="527"/>
      <c r="H19" s="528"/>
      <c r="I19" s="157"/>
      <c r="J19" s="146"/>
      <c r="K19" s="146" t="s">
        <v>77</v>
      </c>
      <c r="L19" s="146"/>
      <c r="M19" s="527"/>
      <c r="N19" s="528"/>
      <c r="O19" s="145"/>
      <c r="P19" s="146"/>
      <c r="Q19" s="147"/>
      <c r="R19" s="148"/>
      <c r="S19" s="149"/>
      <c r="T19" s="150"/>
      <c r="U19" s="151"/>
      <c r="V19" s="152"/>
      <c r="W19" s="152"/>
      <c r="X19" s="152"/>
      <c r="Y19" s="152"/>
      <c r="Z19" s="152"/>
      <c r="AA19" s="152"/>
      <c r="AB19" s="152"/>
      <c r="AC19" s="153"/>
      <c r="AD19" s="154"/>
      <c r="AE19" s="155"/>
      <c r="AF19" s="156"/>
      <c r="AG19" s="143"/>
      <c r="AH19" s="143"/>
      <c r="AI19" s="144"/>
    </row>
    <row r="20" spans="1:35" s="47" customFormat="1" ht="21" customHeight="1">
      <c r="A20" s="9">
        <v>10</v>
      </c>
      <c r="B20" s="7"/>
      <c r="C20" s="157"/>
      <c r="D20" s="146"/>
      <c r="E20" s="146" t="s">
        <v>77</v>
      </c>
      <c r="F20" s="146"/>
      <c r="G20" s="527"/>
      <c r="H20" s="528"/>
      <c r="I20" s="157"/>
      <c r="J20" s="146"/>
      <c r="K20" s="146" t="s">
        <v>77</v>
      </c>
      <c r="L20" s="146"/>
      <c r="M20" s="527"/>
      <c r="N20" s="528"/>
      <c r="O20" s="145"/>
      <c r="P20" s="146"/>
      <c r="Q20" s="147"/>
      <c r="R20" s="148"/>
      <c r="S20" s="149"/>
      <c r="T20" s="150"/>
      <c r="U20" s="151"/>
      <c r="V20" s="152"/>
      <c r="W20" s="152"/>
      <c r="X20" s="152"/>
      <c r="Y20" s="152"/>
      <c r="Z20" s="152"/>
      <c r="AA20" s="152"/>
      <c r="AB20" s="152"/>
      <c r="AC20" s="153"/>
      <c r="AD20" s="154"/>
      <c r="AE20" s="155"/>
      <c r="AF20" s="156"/>
      <c r="AG20" s="143"/>
      <c r="AH20" s="143"/>
      <c r="AI20" s="144"/>
    </row>
    <row r="21" spans="1:35" s="47" customFormat="1" ht="21" customHeight="1">
      <c r="A21" s="9">
        <v>11</v>
      </c>
      <c r="B21" s="7"/>
      <c r="C21" s="157"/>
      <c r="D21" s="146"/>
      <c r="E21" s="146" t="s">
        <v>77</v>
      </c>
      <c r="F21" s="146"/>
      <c r="G21" s="527"/>
      <c r="H21" s="528"/>
      <c r="I21" s="157"/>
      <c r="J21" s="146"/>
      <c r="K21" s="146" t="s">
        <v>77</v>
      </c>
      <c r="L21" s="146"/>
      <c r="M21" s="527"/>
      <c r="N21" s="528"/>
      <c r="O21" s="145"/>
      <c r="P21" s="146"/>
      <c r="Q21" s="147"/>
      <c r="R21" s="148"/>
      <c r="S21" s="149"/>
      <c r="T21" s="150"/>
      <c r="U21" s="151"/>
      <c r="V21" s="152"/>
      <c r="W21" s="152"/>
      <c r="X21" s="152"/>
      <c r="Y21" s="152"/>
      <c r="Z21" s="152"/>
      <c r="AA21" s="152"/>
      <c r="AB21" s="152"/>
      <c r="AC21" s="153"/>
      <c r="AD21" s="154"/>
      <c r="AE21" s="155"/>
      <c r="AF21" s="156"/>
      <c r="AG21" s="143"/>
      <c r="AH21" s="143"/>
      <c r="AI21" s="144"/>
    </row>
    <row r="22" spans="1:35" s="47" customFormat="1" ht="21" customHeight="1">
      <c r="A22" s="9">
        <v>12</v>
      </c>
      <c r="B22" s="7"/>
      <c r="C22" s="157"/>
      <c r="D22" s="146"/>
      <c r="E22" s="146" t="s">
        <v>77</v>
      </c>
      <c r="F22" s="146"/>
      <c r="G22" s="527"/>
      <c r="H22" s="528"/>
      <c r="I22" s="157"/>
      <c r="J22" s="146"/>
      <c r="K22" s="146" t="s">
        <v>77</v>
      </c>
      <c r="L22" s="146"/>
      <c r="M22" s="527"/>
      <c r="N22" s="528"/>
      <c r="O22" s="145"/>
      <c r="P22" s="146"/>
      <c r="Q22" s="147"/>
      <c r="R22" s="148"/>
      <c r="S22" s="149"/>
      <c r="T22" s="150"/>
      <c r="U22" s="151"/>
      <c r="V22" s="152"/>
      <c r="W22" s="152"/>
      <c r="X22" s="152"/>
      <c r="Y22" s="152"/>
      <c r="Z22" s="152"/>
      <c r="AA22" s="152"/>
      <c r="AB22" s="152"/>
      <c r="AC22" s="153"/>
      <c r="AD22" s="154"/>
      <c r="AE22" s="155"/>
      <c r="AF22" s="156"/>
      <c r="AG22" s="143"/>
      <c r="AH22" s="143"/>
      <c r="AI22" s="144"/>
    </row>
    <row r="23" spans="1:35" s="47" customFormat="1" ht="21" customHeight="1">
      <c r="A23" s="9">
        <v>13</v>
      </c>
      <c r="B23" s="7"/>
      <c r="C23" s="157"/>
      <c r="D23" s="146"/>
      <c r="E23" s="146" t="s">
        <v>77</v>
      </c>
      <c r="F23" s="146"/>
      <c r="G23" s="527"/>
      <c r="H23" s="528"/>
      <c r="I23" s="157"/>
      <c r="J23" s="146"/>
      <c r="K23" s="146" t="s">
        <v>77</v>
      </c>
      <c r="L23" s="146"/>
      <c r="M23" s="527"/>
      <c r="N23" s="528"/>
      <c r="O23" s="145"/>
      <c r="P23" s="146"/>
      <c r="Q23" s="147"/>
      <c r="R23" s="148"/>
      <c r="S23" s="149"/>
      <c r="T23" s="150"/>
      <c r="U23" s="151"/>
      <c r="V23" s="152"/>
      <c r="W23" s="152"/>
      <c r="X23" s="152"/>
      <c r="Y23" s="152"/>
      <c r="Z23" s="152"/>
      <c r="AA23" s="152"/>
      <c r="AB23" s="152"/>
      <c r="AC23" s="153"/>
      <c r="AD23" s="154"/>
      <c r="AE23" s="155"/>
      <c r="AF23" s="156"/>
      <c r="AG23" s="143"/>
      <c r="AH23" s="143"/>
      <c r="AI23" s="144"/>
    </row>
    <row r="24" spans="1:35" s="47" customFormat="1" ht="21" customHeight="1">
      <c r="A24" s="9">
        <v>14</v>
      </c>
      <c r="B24" s="7"/>
      <c r="C24" s="157"/>
      <c r="D24" s="146"/>
      <c r="E24" s="146" t="s">
        <v>77</v>
      </c>
      <c r="F24" s="146"/>
      <c r="G24" s="527"/>
      <c r="H24" s="528"/>
      <c r="I24" s="157"/>
      <c r="J24" s="146"/>
      <c r="K24" s="146" t="s">
        <v>77</v>
      </c>
      <c r="L24" s="146"/>
      <c r="M24" s="527"/>
      <c r="N24" s="528"/>
      <c r="O24" s="145"/>
      <c r="P24" s="146"/>
      <c r="Q24" s="147"/>
      <c r="R24" s="148"/>
      <c r="S24" s="149"/>
      <c r="T24" s="150"/>
      <c r="U24" s="151"/>
      <c r="V24" s="152"/>
      <c r="W24" s="152"/>
      <c r="X24" s="152"/>
      <c r="Y24" s="152"/>
      <c r="Z24" s="152"/>
      <c r="AA24" s="152"/>
      <c r="AB24" s="152"/>
      <c r="AC24" s="153"/>
      <c r="AD24" s="154"/>
      <c r="AE24" s="155"/>
      <c r="AF24" s="156"/>
      <c r="AG24" s="143"/>
      <c r="AH24" s="143"/>
      <c r="AI24" s="144"/>
    </row>
    <row r="25" spans="1:35" s="47" customFormat="1" ht="21" customHeight="1">
      <c r="A25" s="9">
        <v>15</v>
      </c>
      <c r="B25" s="7"/>
      <c r="C25" s="157"/>
      <c r="D25" s="146"/>
      <c r="E25" s="146" t="s">
        <v>77</v>
      </c>
      <c r="F25" s="146"/>
      <c r="G25" s="527"/>
      <c r="H25" s="528"/>
      <c r="I25" s="157"/>
      <c r="J25" s="146"/>
      <c r="K25" s="146" t="s">
        <v>77</v>
      </c>
      <c r="L25" s="146"/>
      <c r="M25" s="527"/>
      <c r="N25" s="528"/>
      <c r="O25" s="145"/>
      <c r="P25" s="146"/>
      <c r="Q25" s="147"/>
      <c r="R25" s="148"/>
      <c r="S25" s="149"/>
      <c r="T25" s="150"/>
      <c r="U25" s="151"/>
      <c r="V25" s="152"/>
      <c r="W25" s="152"/>
      <c r="X25" s="152"/>
      <c r="Y25" s="152"/>
      <c r="Z25" s="152"/>
      <c r="AA25" s="152"/>
      <c r="AB25" s="152"/>
      <c r="AC25" s="153"/>
      <c r="AD25" s="154"/>
      <c r="AE25" s="155"/>
      <c r="AF25" s="156"/>
      <c r="AG25" s="143"/>
      <c r="AH25" s="143"/>
      <c r="AI25" s="144"/>
    </row>
    <row r="26" spans="1:35" s="47" customFormat="1" ht="21" customHeight="1">
      <c r="A26" s="9">
        <v>16</v>
      </c>
      <c r="B26" s="7"/>
      <c r="C26" s="157"/>
      <c r="D26" s="146"/>
      <c r="E26" s="146" t="s">
        <v>77</v>
      </c>
      <c r="F26" s="146"/>
      <c r="G26" s="527"/>
      <c r="H26" s="528"/>
      <c r="I26" s="157"/>
      <c r="J26" s="146"/>
      <c r="K26" s="146" t="s">
        <v>77</v>
      </c>
      <c r="L26" s="146"/>
      <c r="M26" s="527"/>
      <c r="N26" s="528"/>
      <c r="O26" s="145"/>
      <c r="P26" s="146"/>
      <c r="Q26" s="147"/>
      <c r="R26" s="148"/>
      <c r="S26" s="149"/>
      <c r="T26" s="150"/>
      <c r="U26" s="151"/>
      <c r="V26" s="152"/>
      <c r="W26" s="152"/>
      <c r="X26" s="152"/>
      <c r="Y26" s="152"/>
      <c r="Z26" s="152"/>
      <c r="AA26" s="152"/>
      <c r="AB26" s="152"/>
      <c r="AC26" s="153"/>
      <c r="AD26" s="154"/>
      <c r="AE26" s="155"/>
      <c r="AF26" s="156"/>
      <c r="AG26" s="143"/>
      <c r="AH26" s="143"/>
      <c r="AI26" s="144"/>
    </row>
    <row r="27" spans="1:35" s="47" customFormat="1" ht="21" customHeight="1">
      <c r="A27" s="9">
        <v>17</v>
      </c>
      <c r="B27" s="7"/>
      <c r="C27" s="157"/>
      <c r="D27" s="146"/>
      <c r="E27" s="146" t="s">
        <v>77</v>
      </c>
      <c r="F27" s="146"/>
      <c r="G27" s="527"/>
      <c r="H27" s="528"/>
      <c r="I27" s="157"/>
      <c r="J27" s="146"/>
      <c r="K27" s="146" t="s">
        <v>77</v>
      </c>
      <c r="L27" s="146"/>
      <c r="M27" s="527"/>
      <c r="N27" s="528"/>
      <c r="O27" s="145"/>
      <c r="P27" s="146"/>
      <c r="Q27" s="147"/>
      <c r="R27" s="148"/>
      <c r="S27" s="149"/>
      <c r="T27" s="150"/>
      <c r="U27" s="151"/>
      <c r="V27" s="152"/>
      <c r="W27" s="152"/>
      <c r="X27" s="152"/>
      <c r="Y27" s="152"/>
      <c r="Z27" s="152"/>
      <c r="AA27" s="152"/>
      <c r="AB27" s="152"/>
      <c r="AC27" s="153"/>
      <c r="AD27" s="154"/>
      <c r="AE27" s="155"/>
      <c r="AF27" s="156"/>
      <c r="AG27" s="143"/>
      <c r="AH27" s="143"/>
      <c r="AI27" s="144"/>
    </row>
    <row r="28" spans="1:35" s="47" customFormat="1" ht="21" customHeight="1">
      <c r="A28" s="9">
        <v>18</v>
      </c>
      <c r="B28" s="7"/>
      <c r="C28" s="157"/>
      <c r="D28" s="146"/>
      <c r="E28" s="146" t="s">
        <v>77</v>
      </c>
      <c r="F28" s="146"/>
      <c r="G28" s="527"/>
      <c r="H28" s="528"/>
      <c r="I28" s="157"/>
      <c r="J28" s="146"/>
      <c r="K28" s="146" t="s">
        <v>77</v>
      </c>
      <c r="L28" s="146"/>
      <c r="M28" s="527"/>
      <c r="N28" s="528"/>
      <c r="O28" s="145"/>
      <c r="P28" s="146"/>
      <c r="Q28" s="147"/>
      <c r="R28" s="148"/>
      <c r="S28" s="149"/>
      <c r="T28" s="150"/>
      <c r="U28" s="151"/>
      <c r="V28" s="152"/>
      <c r="W28" s="152"/>
      <c r="X28" s="152"/>
      <c r="Y28" s="152"/>
      <c r="Z28" s="152"/>
      <c r="AA28" s="152"/>
      <c r="AB28" s="152"/>
      <c r="AC28" s="153"/>
      <c r="AD28" s="154"/>
      <c r="AE28" s="155"/>
      <c r="AF28" s="156"/>
      <c r="AG28" s="143"/>
      <c r="AH28" s="143"/>
      <c r="AI28" s="144"/>
    </row>
    <row r="29" spans="1:35" s="47" customFormat="1" ht="21" customHeight="1">
      <c r="A29" s="9">
        <v>19</v>
      </c>
      <c r="B29" s="7"/>
      <c r="C29" s="157"/>
      <c r="D29" s="146"/>
      <c r="E29" s="146" t="s">
        <v>77</v>
      </c>
      <c r="F29" s="146"/>
      <c r="G29" s="527"/>
      <c r="H29" s="528"/>
      <c r="I29" s="157"/>
      <c r="J29" s="146"/>
      <c r="K29" s="146" t="s">
        <v>77</v>
      </c>
      <c r="L29" s="146"/>
      <c r="M29" s="527"/>
      <c r="N29" s="528"/>
      <c r="O29" s="145"/>
      <c r="P29" s="146"/>
      <c r="Q29" s="147"/>
      <c r="R29" s="148"/>
      <c r="S29" s="149"/>
      <c r="T29" s="150"/>
      <c r="U29" s="151"/>
      <c r="V29" s="152"/>
      <c r="W29" s="152"/>
      <c r="X29" s="152"/>
      <c r="Y29" s="152"/>
      <c r="Z29" s="152"/>
      <c r="AA29" s="152"/>
      <c r="AB29" s="152"/>
      <c r="AC29" s="153"/>
      <c r="AD29" s="154"/>
      <c r="AE29" s="155"/>
      <c r="AF29" s="156"/>
      <c r="AG29" s="143"/>
      <c r="AH29" s="143"/>
      <c r="AI29" s="144"/>
    </row>
    <row r="30" spans="1:35" s="47" customFormat="1" ht="21" customHeight="1">
      <c r="A30" s="9">
        <v>20</v>
      </c>
      <c r="B30" s="7"/>
      <c r="C30" s="157"/>
      <c r="D30" s="146"/>
      <c r="E30" s="146" t="s">
        <v>77</v>
      </c>
      <c r="F30" s="146"/>
      <c r="G30" s="527"/>
      <c r="H30" s="528"/>
      <c r="I30" s="157"/>
      <c r="J30" s="146"/>
      <c r="K30" s="146" t="s">
        <v>77</v>
      </c>
      <c r="L30" s="146"/>
      <c r="M30" s="527"/>
      <c r="N30" s="528"/>
      <c r="O30" s="145"/>
      <c r="P30" s="146"/>
      <c r="Q30" s="147"/>
      <c r="R30" s="148"/>
      <c r="S30" s="149"/>
      <c r="T30" s="150"/>
      <c r="U30" s="151"/>
      <c r="V30" s="152"/>
      <c r="W30" s="152"/>
      <c r="X30" s="152"/>
      <c r="Y30" s="152"/>
      <c r="Z30" s="152"/>
      <c r="AA30" s="152"/>
      <c r="AB30" s="152"/>
      <c r="AC30" s="153"/>
      <c r="AD30" s="154"/>
      <c r="AE30" s="155"/>
      <c r="AF30" s="156"/>
      <c r="AG30" s="143"/>
      <c r="AH30" s="143"/>
      <c r="AI30" s="144"/>
    </row>
    <row r="31" spans="1:35" s="47" customFormat="1" ht="21" customHeight="1">
      <c r="A31" s="9">
        <v>21</v>
      </c>
      <c r="B31" s="7"/>
      <c r="C31" s="157"/>
      <c r="D31" s="146"/>
      <c r="E31" s="146" t="s">
        <v>77</v>
      </c>
      <c r="F31" s="146"/>
      <c r="G31" s="527"/>
      <c r="H31" s="528"/>
      <c r="I31" s="157"/>
      <c r="J31" s="146"/>
      <c r="K31" s="146" t="s">
        <v>77</v>
      </c>
      <c r="L31" s="146"/>
      <c r="M31" s="527"/>
      <c r="N31" s="528"/>
      <c r="O31" s="145"/>
      <c r="P31" s="146"/>
      <c r="Q31" s="147"/>
      <c r="R31" s="148"/>
      <c r="S31" s="149"/>
      <c r="T31" s="150"/>
      <c r="U31" s="151"/>
      <c r="V31" s="152"/>
      <c r="W31" s="152"/>
      <c r="X31" s="152"/>
      <c r="Y31" s="152"/>
      <c r="Z31" s="152"/>
      <c r="AA31" s="152"/>
      <c r="AB31" s="152"/>
      <c r="AC31" s="153"/>
      <c r="AD31" s="154"/>
      <c r="AE31" s="155"/>
      <c r="AF31" s="156"/>
      <c r="AG31" s="143"/>
      <c r="AH31" s="143"/>
      <c r="AI31" s="144"/>
    </row>
    <row r="32" spans="1:35" s="47" customFormat="1" ht="21" customHeight="1">
      <c r="A32" s="9">
        <v>22</v>
      </c>
      <c r="B32" s="7"/>
      <c r="C32" s="157"/>
      <c r="D32" s="146"/>
      <c r="E32" s="146" t="s">
        <v>77</v>
      </c>
      <c r="F32" s="146"/>
      <c r="G32" s="527"/>
      <c r="H32" s="528"/>
      <c r="I32" s="157"/>
      <c r="J32" s="146"/>
      <c r="K32" s="146" t="s">
        <v>77</v>
      </c>
      <c r="L32" s="146"/>
      <c r="M32" s="527"/>
      <c r="N32" s="528"/>
      <c r="O32" s="145"/>
      <c r="P32" s="146"/>
      <c r="Q32" s="147"/>
      <c r="R32" s="148"/>
      <c r="S32" s="149"/>
      <c r="T32" s="150"/>
      <c r="U32" s="151"/>
      <c r="V32" s="152"/>
      <c r="W32" s="152"/>
      <c r="X32" s="152"/>
      <c r="Y32" s="152"/>
      <c r="Z32" s="152"/>
      <c r="AA32" s="152"/>
      <c r="AB32" s="152"/>
      <c r="AC32" s="153"/>
      <c r="AD32" s="154"/>
      <c r="AE32" s="155"/>
      <c r="AF32" s="156"/>
      <c r="AG32" s="143"/>
      <c r="AH32" s="143"/>
      <c r="AI32" s="144"/>
    </row>
    <row r="33" spans="1:35" s="47" customFormat="1" ht="21" customHeight="1">
      <c r="A33" s="9">
        <v>23</v>
      </c>
      <c r="B33" s="7"/>
      <c r="C33" s="157"/>
      <c r="D33" s="146"/>
      <c r="E33" s="146" t="s">
        <v>77</v>
      </c>
      <c r="F33" s="146"/>
      <c r="G33" s="527"/>
      <c r="H33" s="528"/>
      <c r="I33" s="157"/>
      <c r="J33" s="146"/>
      <c r="K33" s="146" t="s">
        <v>77</v>
      </c>
      <c r="L33" s="146"/>
      <c r="M33" s="527"/>
      <c r="N33" s="528"/>
      <c r="O33" s="145"/>
      <c r="P33" s="146"/>
      <c r="Q33" s="147"/>
      <c r="R33" s="148"/>
      <c r="S33" s="149"/>
      <c r="T33" s="150"/>
      <c r="U33" s="151"/>
      <c r="V33" s="152"/>
      <c r="W33" s="152"/>
      <c r="X33" s="152"/>
      <c r="Y33" s="152"/>
      <c r="Z33" s="152"/>
      <c r="AA33" s="152"/>
      <c r="AB33" s="152"/>
      <c r="AC33" s="153"/>
      <c r="AD33" s="154"/>
      <c r="AE33" s="155"/>
      <c r="AF33" s="156"/>
      <c r="AG33" s="143"/>
      <c r="AH33" s="143"/>
      <c r="AI33" s="144"/>
    </row>
    <row r="34" spans="1:35" s="47" customFormat="1" ht="21" customHeight="1">
      <c r="A34" s="9">
        <v>24</v>
      </c>
      <c r="B34" s="7"/>
      <c r="C34" s="157"/>
      <c r="D34" s="146"/>
      <c r="E34" s="146" t="s">
        <v>77</v>
      </c>
      <c r="F34" s="146"/>
      <c r="G34" s="527"/>
      <c r="H34" s="528"/>
      <c r="I34" s="157"/>
      <c r="J34" s="146"/>
      <c r="K34" s="146" t="s">
        <v>77</v>
      </c>
      <c r="L34" s="146"/>
      <c r="M34" s="527"/>
      <c r="N34" s="528"/>
      <c r="O34" s="145"/>
      <c r="P34" s="146"/>
      <c r="Q34" s="147"/>
      <c r="R34" s="148"/>
      <c r="S34" s="149"/>
      <c r="T34" s="150"/>
      <c r="U34" s="151"/>
      <c r="V34" s="152"/>
      <c r="W34" s="152"/>
      <c r="X34" s="152"/>
      <c r="Y34" s="152"/>
      <c r="Z34" s="152"/>
      <c r="AA34" s="152"/>
      <c r="AB34" s="152"/>
      <c r="AC34" s="153"/>
      <c r="AD34" s="154"/>
      <c r="AE34" s="155"/>
      <c r="AF34" s="156"/>
      <c r="AG34" s="143"/>
      <c r="AH34" s="143"/>
      <c r="AI34" s="144"/>
    </row>
    <row r="35" spans="1:35" s="47" customFormat="1" ht="21" customHeight="1">
      <c r="A35" s="9">
        <v>25</v>
      </c>
      <c r="B35" s="7"/>
      <c r="C35" s="157"/>
      <c r="D35" s="146"/>
      <c r="E35" s="146" t="s">
        <v>77</v>
      </c>
      <c r="F35" s="146"/>
      <c r="G35" s="527"/>
      <c r="H35" s="528"/>
      <c r="I35" s="157"/>
      <c r="J35" s="146"/>
      <c r="K35" s="146" t="s">
        <v>77</v>
      </c>
      <c r="L35" s="146"/>
      <c r="M35" s="527"/>
      <c r="N35" s="528"/>
      <c r="O35" s="145"/>
      <c r="P35" s="146"/>
      <c r="Q35" s="147"/>
      <c r="R35" s="148"/>
      <c r="S35" s="149"/>
      <c r="T35" s="150"/>
      <c r="U35" s="151"/>
      <c r="V35" s="152"/>
      <c r="W35" s="152"/>
      <c r="X35" s="152"/>
      <c r="Y35" s="152"/>
      <c r="Z35" s="152"/>
      <c r="AA35" s="152"/>
      <c r="AB35" s="152"/>
      <c r="AC35" s="153"/>
      <c r="AD35" s="154"/>
      <c r="AE35" s="155"/>
      <c r="AF35" s="156"/>
      <c r="AG35" s="143"/>
      <c r="AH35" s="143"/>
      <c r="AI35" s="144"/>
    </row>
    <row r="36" spans="1:35" s="47" customFormat="1" ht="21" customHeight="1">
      <c r="A36" s="9">
        <v>26</v>
      </c>
      <c r="B36" s="7"/>
      <c r="C36" s="157"/>
      <c r="D36" s="146"/>
      <c r="E36" s="146" t="s">
        <v>77</v>
      </c>
      <c r="F36" s="146"/>
      <c r="G36" s="527"/>
      <c r="H36" s="528"/>
      <c r="I36" s="157"/>
      <c r="J36" s="146"/>
      <c r="K36" s="146" t="s">
        <v>77</v>
      </c>
      <c r="L36" s="146"/>
      <c r="M36" s="527"/>
      <c r="N36" s="528"/>
      <c r="O36" s="145"/>
      <c r="P36" s="146"/>
      <c r="Q36" s="147"/>
      <c r="R36" s="148"/>
      <c r="S36" s="149"/>
      <c r="T36" s="150"/>
      <c r="U36" s="151"/>
      <c r="V36" s="152"/>
      <c r="W36" s="152"/>
      <c r="X36" s="152"/>
      <c r="Y36" s="152"/>
      <c r="Z36" s="152"/>
      <c r="AA36" s="152"/>
      <c r="AB36" s="152"/>
      <c r="AC36" s="153"/>
      <c r="AD36" s="154"/>
      <c r="AE36" s="155"/>
      <c r="AF36" s="156"/>
      <c r="AG36" s="143"/>
      <c r="AH36" s="143"/>
      <c r="AI36" s="144"/>
    </row>
    <row r="37" spans="1:35" s="47" customFormat="1" ht="21" customHeight="1">
      <c r="A37" s="9">
        <v>27</v>
      </c>
      <c r="B37" s="7"/>
      <c r="C37" s="157"/>
      <c r="D37" s="146"/>
      <c r="E37" s="146" t="s">
        <v>77</v>
      </c>
      <c r="F37" s="146"/>
      <c r="G37" s="527"/>
      <c r="H37" s="528"/>
      <c r="I37" s="157"/>
      <c r="J37" s="146"/>
      <c r="K37" s="146" t="s">
        <v>77</v>
      </c>
      <c r="L37" s="146"/>
      <c r="M37" s="527"/>
      <c r="N37" s="528"/>
      <c r="O37" s="145"/>
      <c r="P37" s="146"/>
      <c r="Q37" s="147"/>
      <c r="R37" s="148"/>
      <c r="S37" s="149"/>
      <c r="T37" s="150"/>
      <c r="U37" s="151"/>
      <c r="V37" s="152"/>
      <c r="W37" s="152"/>
      <c r="X37" s="152"/>
      <c r="Y37" s="152"/>
      <c r="Z37" s="152"/>
      <c r="AA37" s="152"/>
      <c r="AB37" s="152"/>
      <c r="AC37" s="153"/>
      <c r="AD37" s="154"/>
      <c r="AE37" s="155"/>
      <c r="AF37" s="156"/>
      <c r="AG37" s="143"/>
      <c r="AH37" s="143"/>
      <c r="AI37" s="144"/>
    </row>
    <row r="38" spans="1:35" s="47" customFormat="1" ht="21" customHeight="1">
      <c r="A38" s="9">
        <v>28</v>
      </c>
      <c r="B38" s="7"/>
      <c r="C38" s="157"/>
      <c r="D38" s="146"/>
      <c r="E38" s="146" t="s">
        <v>77</v>
      </c>
      <c r="F38" s="146"/>
      <c r="G38" s="527"/>
      <c r="H38" s="528"/>
      <c r="I38" s="157"/>
      <c r="J38" s="146"/>
      <c r="K38" s="146" t="s">
        <v>77</v>
      </c>
      <c r="L38" s="146"/>
      <c r="M38" s="527"/>
      <c r="N38" s="528"/>
      <c r="O38" s="145"/>
      <c r="P38" s="146"/>
      <c r="Q38" s="147"/>
      <c r="R38" s="148"/>
      <c r="S38" s="149"/>
      <c r="T38" s="150"/>
      <c r="U38" s="151"/>
      <c r="V38" s="152"/>
      <c r="W38" s="152"/>
      <c r="X38" s="152"/>
      <c r="Y38" s="152"/>
      <c r="Z38" s="152"/>
      <c r="AA38" s="152"/>
      <c r="AB38" s="152"/>
      <c r="AC38" s="153"/>
      <c r="AD38" s="154"/>
      <c r="AE38" s="155"/>
      <c r="AF38" s="156"/>
      <c r="AG38" s="143"/>
      <c r="AH38" s="143"/>
      <c r="AI38" s="144"/>
    </row>
    <row r="39" spans="1:35" s="47" customFormat="1" ht="21" customHeight="1">
      <c r="A39" s="9">
        <v>29</v>
      </c>
      <c r="B39" s="7"/>
      <c r="C39" s="157"/>
      <c r="D39" s="146"/>
      <c r="E39" s="146" t="s">
        <v>77</v>
      </c>
      <c r="F39" s="146"/>
      <c r="G39" s="527"/>
      <c r="H39" s="528"/>
      <c r="I39" s="157"/>
      <c r="J39" s="146"/>
      <c r="K39" s="146" t="s">
        <v>77</v>
      </c>
      <c r="L39" s="146"/>
      <c r="M39" s="527"/>
      <c r="N39" s="528"/>
      <c r="O39" s="145"/>
      <c r="P39" s="146"/>
      <c r="Q39" s="147"/>
      <c r="R39" s="148"/>
      <c r="S39" s="149"/>
      <c r="T39" s="150"/>
      <c r="U39" s="151"/>
      <c r="V39" s="152"/>
      <c r="W39" s="152"/>
      <c r="X39" s="152"/>
      <c r="Y39" s="152"/>
      <c r="Z39" s="152"/>
      <c r="AA39" s="152"/>
      <c r="AB39" s="152"/>
      <c r="AC39" s="153"/>
      <c r="AD39" s="154"/>
      <c r="AE39" s="155"/>
      <c r="AF39" s="156"/>
      <c r="AG39" s="143"/>
      <c r="AH39" s="143"/>
      <c r="AI39" s="144"/>
    </row>
    <row r="40" spans="1:35" s="47" customFormat="1" ht="21" customHeight="1">
      <c r="A40" s="9">
        <v>30</v>
      </c>
      <c r="B40" s="7"/>
      <c r="C40" s="157"/>
      <c r="D40" s="146"/>
      <c r="E40" s="146" t="s">
        <v>77</v>
      </c>
      <c r="F40" s="146"/>
      <c r="G40" s="527"/>
      <c r="H40" s="528"/>
      <c r="I40" s="157"/>
      <c r="J40" s="146"/>
      <c r="K40" s="146" t="s">
        <v>77</v>
      </c>
      <c r="L40" s="146"/>
      <c r="M40" s="527"/>
      <c r="N40" s="528"/>
      <c r="O40" s="145"/>
      <c r="P40" s="146"/>
      <c r="Q40" s="147"/>
      <c r="R40" s="148"/>
      <c r="S40" s="149"/>
      <c r="T40" s="150"/>
      <c r="U40" s="151"/>
      <c r="V40" s="152"/>
      <c r="W40" s="152"/>
      <c r="X40" s="152"/>
      <c r="Y40" s="152"/>
      <c r="Z40" s="152"/>
      <c r="AA40" s="152"/>
      <c r="AB40" s="152"/>
      <c r="AC40" s="153"/>
      <c r="AD40" s="154"/>
      <c r="AE40" s="155"/>
      <c r="AF40" s="156"/>
      <c r="AG40" s="143"/>
      <c r="AH40" s="143"/>
      <c r="AI40" s="144"/>
    </row>
    <row r="41" spans="1:35" s="47" customFormat="1" ht="21" customHeight="1" thickBot="1">
      <c r="A41" s="9">
        <v>31</v>
      </c>
      <c r="B41" s="7"/>
      <c r="C41" s="157"/>
      <c r="D41" s="146"/>
      <c r="E41" s="146" t="s">
        <v>77</v>
      </c>
      <c r="F41" s="146"/>
      <c r="G41" s="527"/>
      <c r="H41" s="528"/>
      <c r="I41" s="157"/>
      <c r="J41" s="146"/>
      <c r="K41" s="146" t="s">
        <v>77</v>
      </c>
      <c r="L41" s="146"/>
      <c r="M41" s="527"/>
      <c r="N41" s="528"/>
      <c r="O41" s="145"/>
      <c r="P41" s="146"/>
      <c r="Q41" s="147"/>
      <c r="R41" s="148"/>
      <c r="S41" s="149"/>
      <c r="T41" s="150"/>
      <c r="U41" s="151"/>
      <c r="V41" s="152"/>
      <c r="W41" s="152"/>
      <c r="X41" s="152"/>
      <c r="Y41" s="152"/>
      <c r="Z41" s="152"/>
      <c r="AA41" s="152"/>
      <c r="AB41" s="152"/>
      <c r="AC41" s="153"/>
      <c r="AD41" s="154"/>
      <c r="AE41" s="155"/>
      <c r="AF41" s="156"/>
      <c r="AG41" s="159"/>
      <c r="AH41" s="159"/>
      <c r="AI41" s="160"/>
    </row>
    <row r="42" spans="1:35" s="2" customFormat="1" ht="19.5" customHeight="1" thickTop="1">
      <c r="A42" s="161" t="s">
        <v>0</v>
      </c>
      <c r="B42" s="161"/>
      <c r="C42" s="162"/>
      <c r="D42" s="163"/>
      <c r="E42" s="163"/>
      <c r="F42" s="163"/>
      <c r="G42" s="163"/>
      <c r="H42" s="164"/>
      <c r="I42" s="165"/>
      <c r="J42" s="166"/>
      <c r="K42" s="166"/>
      <c r="L42" s="166"/>
      <c r="M42" s="166"/>
      <c r="N42" s="167"/>
      <c r="O42" s="168"/>
      <c r="P42" s="169"/>
      <c r="Q42" s="170"/>
      <c r="R42" s="171"/>
      <c r="S42" s="172"/>
      <c r="T42" s="172"/>
      <c r="U42" s="173"/>
      <c r="V42" s="174"/>
      <c r="W42" s="174"/>
      <c r="X42" s="174"/>
      <c r="Y42" s="174"/>
      <c r="Z42" s="174"/>
      <c r="AA42" s="174"/>
      <c r="AB42" s="174"/>
      <c r="AC42" s="171"/>
      <c r="AD42" s="173"/>
      <c r="AE42" s="174"/>
      <c r="AF42" s="171"/>
      <c r="AG42" s="175"/>
      <c r="AH42" s="175"/>
      <c r="AI42" s="175"/>
    </row>
    <row r="43" spans="1:35" s="2" customFormat="1" ht="17.25" customHeight="1">
      <c r="C43" s="3"/>
      <c r="D43" s="3"/>
      <c r="E43" s="3"/>
      <c r="F43" s="3"/>
      <c r="G43" s="3"/>
      <c r="H43" s="3"/>
    </row>
    <row r="44" spans="1:35" s="2" customFormat="1" ht="17.25" customHeight="1">
      <c r="C44" s="3"/>
      <c r="D44" s="3"/>
      <c r="E44" s="3"/>
      <c r="F44" s="3"/>
      <c r="G44" s="3"/>
      <c r="H44" s="3"/>
    </row>
    <row r="45" spans="1:35" s="2" customFormat="1" ht="17.25" customHeight="1">
      <c r="C45" s="3"/>
      <c r="D45" s="3"/>
      <c r="E45" s="3"/>
      <c r="F45" s="3"/>
      <c r="G45" s="3"/>
      <c r="H45" s="3"/>
    </row>
    <row r="46" spans="1:35" s="2" customFormat="1" ht="17.25" customHeight="1">
      <c r="C46" s="3"/>
      <c r="D46" s="3"/>
      <c r="E46" s="3"/>
      <c r="F46" s="3"/>
      <c r="G46" s="3"/>
      <c r="H46" s="3"/>
    </row>
    <row r="47" spans="1:35" s="2" customFormat="1" ht="17.25" customHeight="1">
      <c r="C47" s="3"/>
      <c r="D47" s="3"/>
      <c r="E47" s="3"/>
      <c r="F47" s="3"/>
      <c r="G47" s="3"/>
      <c r="H47" s="3"/>
    </row>
    <row r="48" spans="1:35" s="2" customFormat="1" ht="17.25" customHeight="1">
      <c r="C48" s="3"/>
      <c r="D48" s="3"/>
      <c r="E48" s="3"/>
      <c r="F48" s="3"/>
      <c r="G48" s="3"/>
      <c r="H48" s="3"/>
    </row>
    <row r="49" spans="3:8" s="2" customFormat="1" ht="17.25" customHeight="1">
      <c r="C49" s="3"/>
      <c r="D49" s="3"/>
      <c r="E49" s="3"/>
      <c r="F49" s="3"/>
      <c r="G49" s="3"/>
      <c r="H49" s="3"/>
    </row>
    <row r="50" spans="3:8" s="2" customFormat="1" ht="17.25" customHeight="1">
      <c r="C50" s="3"/>
      <c r="D50" s="3"/>
      <c r="E50" s="3"/>
      <c r="F50" s="3"/>
      <c r="G50" s="3"/>
      <c r="H50" s="3"/>
    </row>
    <row r="51" spans="3:8" s="2" customFormat="1" ht="17.25" customHeight="1">
      <c r="C51" s="3"/>
      <c r="D51" s="3"/>
      <c r="E51" s="3"/>
      <c r="F51" s="3"/>
      <c r="G51" s="3"/>
      <c r="H51" s="3"/>
    </row>
    <row r="52" spans="3:8" s="2" customFormat="1" ht="17.25" customHeight="1">
      <c r="C52" s="3"/>
      <c r="D52" s="3"/>
      <c r="E52" s="3"/>
      <c r="F52" s="3"/>
      <c r="G52" s="3"/>
      <c r="H52" s="3"/>
    </row>
    <row r="53" spans="3:8" s="2" customFormat="1" ht="17.25" customHeight="1">
      <c r="C53" s="3"/>
      <c r="D53" s="3"/>
      <c r="E53" s="3"/>
      <c r="F53" s="3"/>
      <c r="G53" s="3"/>
      <c r="H53" s="3"/>
    </row>
    <row r="54" spans="3:8" s="2" customFormat="1" ht="17.25" customHeight="1">
      <c r="C54" s="3"/>
      <c r="D54" s="3"/>
      <c r="E54" s="3"/>
      <c r="F54" s="3"/>
      <c r="G54" s="3"/>
      <c r="H54" s="3"/>
    </row>
    <row r="55" spans="3:8" s="2" customFormat="1" ht="17.25" customHeight="1">
      <c r="C55" s="3"/>
      <c r="D55" s="3"/>
      <c r="E55" s="3"/>
      <c r="F55" s="3"/>
      <c r="G55" s="3"/>
      <c r="H55" s="3"/>
    </row>
    <row r="56" spans="3:8" s="2" customFormat="1" ht="17.25" customHeight="1">
      <c r="C56" s="3"/>
      <c r="D56" s="3"/>
      <c r="E56" s="3"/>
      <c r="F56" s="3"/>
      <c r="G56" s="3"/>
      <c r="H56" s="3"/>
    </row>
    <row r="57" spans="3:8" s="2" customFormat="1" ht="17.25" customHeight="1">
      <c r="C57" s="3"/>
      <c r="D57" s="3"/>
      <c r="E57" s="3"/>
      <c r="F57" s="3"/>
      <c r="G57" s="3"/>
      <c r="H57" s="3"/>
    </row>
    <row r="58" spans="3:8" s="2" customFormat="1" ht="15" customHeight="1">
      <c r="C58" s="3"/>
      <c r="D58" s="3"/>
      <c r="E58" s="3"/>
      <c r="F58" s="3"/>
      <c r="G58" s="3"/>
      <c r="H58" s="3"/>
    </row>
    <row r="59" spans="3:8" s="2" customFormat="1" ht="15" customHeight="1">
      <c r="C59" s="3"/>
      <c r="D59" s="3"/>
      <c r="E59" s="3"/>
      <c r="F59" s="3"/>
      <c r="G59" s="3"/>
      <c r="H59" s="3"/>
    </row>
    <row r="60" spans="3:8" s="2" customFormat="1" ht="15" customHeight="1">
      <c r="C60" s="3"/>
      <c r="D60" s="3"/>
      <c r="E60" s="3"/>
      <c r="F60" s="3"/>
      <c r="G60" s="3"/>
      <c r="H60" s="3"/>
    </row>
    <row r="61" spans="3:8" s="2" customFormat="1" ht="15" customHeight="1">
      <c r="C61" s="3"/>
      <c r="D61" s="3"/>
      <c r="E61" s="3"/>
      <c r="F61" s="3"/>
      <c r="G61" s="3"/>
      <c r="H61" s="3"/>
    </row>
    <row r="62" spans="3:8" s="2" customFormat="1" ht="15" customHeight="1">
      <c r="C62" s="3"/>
      <c r="D62" s="3"/>
      <c r="E62" s="3"/>
      <c r="F62" s="3"/>
      <c r="G62" s="3"/>
      <c r="H62" s="3"/>
    </row>
    <row r="63" spans="3:8" s="2" customFormat="1" ht="15" customHeight="1">
      <c r="C63" s="3"/>
      <c r="D63" s="3"/>
      <c r="E63" s="3"/>
      <c r="F63" s="3"/>
      <c r="G63" s="3"/>
      <c r="H63" s="3"/>
    </row>
    <row r="64" spans="3:8" s="2" customFormat="1" ht="15" customHeight="1">
      <c r="C64" s="3"/>
      <c r="D64" s="3"/>
      <c r="E64" s="3"/>
      <c r="F64" s="3"/>
      <c r="G64" s="3"/>
      <c r="H64" s="3"/>
    </row>
    <row r="65" spans="3:8" s="2" customFormat="1" ht="15" customHeight="1">
      <c r="C65" s="3"/>
      <c r="D65" s="3"/>
      <c r="E65" s="3"/>
      <c r="F65" s="3"/>
      <c r="G65" s="3"/>
      <c r="H65" s="3"/>
    </row>
    <row r="66" spans="3:8" s="2" customFormat="1" ht="15" customHeight="1">
      <c r="C66" s="3"/>
      <c r="D66" s="3"/>
      <c r="E66" s="3"/>
      <c r="F66" s="3"/>
      <c r="G66" s="3"/>
      <c r="H66" s="3"/>
    </row>
    <row r="67" spans="3:8" s="2" customFormat="1" ht="15" customHeight="1">
      <c r="C67" s="3"/>
      <c r="D67" s="3"/>
      <c r="E67" s="3"/>
      <c r="F67" s="3"/>
      <c r="G67" s="3"/>
      <c r="H67" s="3"/>
    </row>
    <row r="68" spans="3:8" s="2" customFormat="1" ht="15" customHeight="1">
      <c r="C68" s="3"/>
      <c r="D68" s="3"/>
      <c r="E68" s="3"/>
      <c r="F68" s="3"/>
      <c r="G68" s="3"/>
      <c r="H68" s="3"/>
    </row>
    <row r="69" spans="3:8" s="2" customFormat="1" ht="15" customHeight="1">
      <c r="C69" s="3"/>
      <c r="D69" s="3"/>
      <c r="E69" s="3"/>
      <c r="F69" s="3"/>
      <c r="G69" s="3"/>
      <c r="H69" s="3"/>
    </row>
    <row r="70" spans="3:8" s="2" customFormat="1" ht="15" customHeight="1">
      <c r="C70" s="3"/>
      <c r="D70" s="3"/>
      <c r="E70" s="3"/>
      <c r="F70" s="3"/>
      <c r="G70" s="3"/>
      <c r="H70" s="3"/>
    </row>
    <row r="71" spans="3:8" s="2" customFormat="1" ht="15" customHeight="1">
      <c r="C71" s="3"/>
      <c r="D71" s="3"/>
      <c r="E71" s="3"/>
      <c r="F71" s="3"/>
      <c r="G71" s="3"/>
      <c r="H71" s="3"/>
    </row>
    <row r="72" spans="3:8" s="2" customFormat="1" ht="15" customHeight="1">
      <c r="C72" s="3"/>
      <c r="D72" s="3"/>
      <c r="E72" s="3"/>
      <c r="F72" s="3"/>
      <c r="G72" s="3"/>
      <c r="H72" s="3"/>
    </row>
    <row r="73" spans="3:8" s="2" customFormat="1" ht="15" customHeight="1">
      <c r="C73" s="3"/>
      <c r="D73" s="3"/>
      <c r="E73" s="3"/>
      <c r="F73" s="3"/>
      <c r="G73" s="3"/>
      <c r="H73" s="3"/>
    </row>
    <row r="74" spans="3:8" s="2" customFormat="1" ht="15" customHeight="1">
      <c r="C74" s="3"/>
      <c r="D74" s="3"/>
      <c r="E74" s="3"/>
      <c r="F74" s="3"/>
      <c r="G74" s="3"/>
      <c r="H74" s="3"/>
    </row>
    <row r="75" spans="3:8" s="2" customFormat="1" ht="15" customHeight="1">
      <c r="C75" s="3"/>
      <c r="D75" s="3"/>
      <c r="E75" s="3"/>
      <c r="F75" s="3"/>
      <c r="G75" s="3"/>
      <c r="H75" s="3"/>
    </row>
    <row r="76" spans="3:8" s="2" customFormat="1" ht="15" customHeight="1">
      <c r="C76" s="3"/>
      <c r="D76" s="3"/>
      <c r="E76" s="3"/>
      <c r="F76" s="3"/>
      <c r="G76" s="3"/>
      <c r="H76" s="3"/>
    </row>
    <row r="77" spans="3:8" s="2" customFormat="1" ht="15" customHeight="1">
      <c r="C77" s="3"/>
      <c r="D77" s="3"/>
      <c r="E77" s="3"/>
      <c r="F77" s="3"/>
      <c r="G77" s="3"/>
      <c r="H77" s="3"/>
    </row>
    <row r="78" spans="3:8" s="2" customFormat="1" ht="15" customHeight="1">
      <c r="C78" s="3"/>
      <c r="D78" s="3"/>
      <c r="E78" s="3"/>
      <c r="F78" s="3"/>
      <c r="G78" s="3"/>
      <c r="H78" s="3"/>
    </row>
    <row r="79" spans="3:8" s="2" customFormat="1" ht="15" customHeight="1">
      <c r="C79" s="3"/>
      <c r="D79" s="3"/>
      <c r="E79" s="3"/>
      <c r="F79" s="3"/>
      <c r="G79" s="3"/>
      <c r="H79" s="3"/>
    </row>
    <row r="80" spans="3:8" s="2" customFormat="1" ht="15" customHeight="1">
      <c r="C80" s="3"/>
      <c r="D80" s="3"/>
      <c r="E80" s="3"/>
      <c r="F80" s="3"/>
      <c r="G80" s="3"/>
      <c r="H80" s="3"/>
    </row>
    <row r="81" spans="3:8" s="2" customFormat="1" ht="15" customHeight="1">
      <c r="C81" s="3"/>
      <c r="D81" s="3"/>
      <c r="E81" s="3"/>
      <c r="F81" s="3"/>
      <c r="G81" s="3"/>
      <c r="H81" s="3"/>
    </row>
    <row r="82" spans="3:8" s="2" customFormat="1" ht="15" customHeight="1">
      <c r="C82" s="3"/>
      <c r="D82" s="3"/>
      <c r="E82" s="3"/>
      <c r="F82" s="3"/>
      <c r="G82" s="3"/>
      <c r="H82" s="3"/>
    </row>
    <row r="83" spans="3:8" s="2" customFormat="1" ht="15" customHeight="1">
      <c r="C83" s="3"/>
      <c r="D83" s="3"/>
      <c r="E83" s="3"/>
      <c r="F83" s="3"/>
      <c r="G83" s="3"/>
      <c r="H83" s="3"/>
    </row>
    <row r="84" spans="3:8" s="2" customFormat="1" ht="15" customHeight="1">
      <c r="C84" s="3"/>
      <c r="D84" s="3"/>
      <c r="E84" s="3"/>
      <c r="F84" s="3"/>
      <c r="G84" s="3"/>
      <c r="H84" s="3"/>
    </row>
    <row r="85" spans="3:8" s="2" customFormat="1" ht="15" customHeight="1">
      <c r="C85" s="3"/>
      <c r="D85" s="3"/>
      <c r="E85" s="3"/>
      <c r="F85" s="3"/>
      <c r="G85" s="3"/>
      <c r="H85" s="3"/>
    </row>
    <row r="86" spans="3:8" s="2" customFormat="1" ht="15" customHeight="1">
      <c r="C86" s="3"/>
      <c r="D86" s="3"/>
      <c r="E86" s="3"/>
      <c r="F86" s="3"/>
      <c r="G86" s="3"/>
      <c r="H86" s="3"/>
    </row>
    <row r="87" spans="3:8" s="2" customFormat="1" ht="15" customHeight="1">
      <c r="C87" s="3"/>
      <c r="D87" s="3"/>
      <c r="E87" s="3"/>
      <c r="F87" s="3"/>
      <c r="G87" s="3"/>
      <c r="H87" s="3"/>
    </row>
    <row r="88" spans="3:8" s="2" customFormat="1" ht="15" customHeight="1">
      <c r="C88" s="3"/>
      <c r="D88" s="3"/>
      <c r="E88" s="3"/>
      <c r="F88" s="3"/>
      <c r="G88" s="3"/>
      <c r="H88" s="3"/>
    </row>
    <row r="89" spans="3:8" s="2" customFormat="1" ht="15" customHeight="1">
      <c r="C89" s="3"/>
      <c r="D89" s="3"/>
      <c r="E89" s="3"/>
      <c r="F89" s="3"/>
      <c r="G89" s="3"/>
      <c r="H89" s="3"/>
    </row>
    <row r="90" spans="3:8" s="2" customFormat="1" ht="15" customHeight="1">
      <c r="C90" s="3"/>
      <c r="D90" s="3"/>
      <c r="E90" s="3"/>
      <c r="F90" s="3"/>
      <c r="G90" s="3"/>
      <c r="H90" s="3"/>
    </row>
    <row r="91" spans="3:8" s="2" customFormat="1" ht="15" customHeight="1">
      <c r="C91" s="3"/>
      <c r="D91" s="3"/>
      <c r="E91" s="3"/>
      <c r="F91" s="3"/>
      <c r="G91" s="3"/>
      <c r="H91" s="3"/>
    </row>
    <row r="92" spans="3:8" s="2" customFormat="1" ht="15" customHeight="1">
      <c r="C92" s="3"/>
      <c r="D92" s="3"/>
      <c r="E92" s="3"/>
      <c r="F92" s="3"/>
      <c r="G92" s="3"/>
      <c r="H92" s="3"/>
    </row>
    <row r="93" spans="3:8" s="2" customFormat="1" ht="15" customHeight="1">
      <c r="C93" s="3"/>
      <c r="D93" s="3"/>
      <c r="E93" s="3"/>
      <c r="F93" s="3"/>
      <c r="G93" s="3"/>
      <c r="H93" s="3"/>
    </row>
    <row r="94" spans="3:8" s="2" customFormat="1" ht="15" customHeight="1">
      <c r="C94" s="3"/>
      <c r="D94" s="3"/>
      <c r="E94" s="3"/>
      <c r="F94" s="3"/>
      <c r="G94" s="3"/>
      <c r="H94" s="3"/>
    </row>
    <row r="95" spans="3:8" s="2" customFormat="1" ht="15" customHeight="1">
      <c r="C95" s="3"/>
      <c r="D95" s="3"/>
      <c r="E95" s="3"/>
      <c r="F95" s="3"/>
      <c r="G95" s="3"/>
      <c r="H95" s="3"/>
    </row>
    <row r="96" spans="3:8" s="2" customFormat="1" ht="15" customHeight="1">
      <c r="C96" s="3"/>
      <c r="D96" s="3"/>
      <c r="E96" s="3"/>
      <c r="F96" s="3"/>
      <c r="G96" s="3"/>
      <c r="H96" s="3"/>
    </row>
    <row r="97" spans="3:8" s="2" customFormat="1" ht="15" customHeight="1">
      <c r="C97" s="3"/>
      <c r="D97" s="3"/>
      <c r="E97" s="3"/>
      <c r="F97" s="3"/>
      <c r="G97" s="3"/>
      <c r="H97" s="3"/>
    </row>
    <row r="98" spans="3:8" s="2" customFormat="1" ht="15" customHeight="1">
      <c r="C98" s="3"/>
      <c r="D98" s="3"/>
      <c r="E98" s="3"/>
      <c r="F98" s="3"/>
      <c r="G98" s="3"/>
      <c r="H98" s="3"/>
    </row>
    <row r="99" spans="3:8" s="2" customFormat="1" ht="15" customHeight="1">
      <c r="C99" s="3"/>
      <c r="D99" s="3"/>
      <c r="E99" s="3"/>
      <c r="F99" s="3"/>
      <c r="G99" s="3"/>
      <c r="H99" s="3"/>
    </row>
    <row r="100" spans="3:8" s="2" customFormat="1" ht="15" customHeight="1">
      <c r="C100" s="3"/>
      <c r="D100" s="3"/>
      <c r="E100" s="3"/>
      <c r="F100" s="3"/>
      <c r="G100" s="3"/>
      <c r="H100" s="3"/>
    </row>
    <row r="101" spans="3:8" s="2" customFormat="1" ht="15" customHeight="1">
      <c r="C101" s="3"/>
      <c r="D101" s="3"/>
      <c r="E101" s="3"/>
      <c r="F101" s="3"/>
      <c r="G101" s="3"/>
      <c r="H101" s="3"/>
    </row>
    <row r="102" spans="3:8" s="2" customFormat="1" ht="15" customHeight="1">
      <c r="C102" s="3"/>
      <c r="D102" s="3"/>
      <c r="E102" s="3"/>
      <c r="F102" s="3"/>
      <c r="G102" s="3"/>
      <c r="H102" s="3"/>
    </row>
    <row r="103" spans="3:8" s="2" customFormat="1" ht="15" customHeight="1">
      <c r="C103" s="3"/>
      <c r="D103" s="3"/>
      <c r="E103" s="3"/>
      <c r="F103" s="3"/>
      <c r="G103" s="3"/>
      <c r="H103" s="3"/>
    </row>
    <row r="104" spans="3:8" s="2" customFormat="1" ht="15" customHeight="1">
      <c r="C104" s="3"/>
      <c r="D104" s="3"/>
      <c r="E104" s="3"/>
      <c r="F104" s="3"/>
      <c r="G104" s="3"/>
      <c r="H104" s="3"/>
    </row>
    <row r="105" spans="3:8" s="2" customFormat="1" ht="15" customHeight="1">
      <c r="C105" s="3"/>
      <c r="D105" s="3"/>
      <c r="E105" s="3"/>
      <c r="F105" s="3"/>
      <c r="G105" s="3"/>
      <c r="H105" s="3"/>
    </row>
    <row r="106" spans="3:8" s="2" customFormat="1" ht="15" customHeight="1">
      <c r="C106" s="3"/>
      <c r="D106" s="3"/>
      <c r="E106" s="3"/>
      <c r="F106" s="3"/>
      <c r="G106" s="3"/>
      <c r="H106" s="3"/>
    </row>
    <row r="107" spans="3:8" s="2" customFormat="1" ht="15" customHeight="1">
      <c r="C107" s="3"/>
      <c r="D107" s="3"/>
      <c r="E107" s="3"/>
      <c r="F107" s="3"/>
      <c r="G107" s="3"/>
      <c r="H107" s="3"/>
    </row>
    <row r="108" spans="3:8" s="2" customFormat="1" ht="15" customHeight="1">
      <c r="C108" s="3"/>
      <c r="D108" s="3"/>
      <c r="E108" s="3"/>
      <c r="F108" s="3"/>
      <c r="G108" s="3"/>
      <c r="H108" s="3"/>
    </row>
    <row r="109" spans="3:8" s="2" customFormat="1" ht="15" customHeight="1">
      <c r="C109" s="3"/>
      <c r="D109" s="3"/>
      <c r="E109" s="3"/>
      <c r="F109" s="3"/>
      <c r="G109" s="3"/>
      <c r="H109" s="3"/>
    </row>
    <row r="110" spans="3:8" s="2" customFormat="1" ht="15" customHeight="1">
      <c r="C110" s="3"/>
      <c r="D110" s="3"/>
      <c r="E110" s="3"/>
      <c r="F110" s="3"/>
      <c r="G110" s="3"/>
      <c r="H110" s="3"/>
    </row>
    <row r="111" spans="3:8" s="2" customFormat="1" ht="15" customHeight="1">
      <c r="C111" s="3"/>
      <c r="D111" s="3"/>
      <c r="E111" s="3"/>
      <c r="F111" s="3"/>
      <c r="G111" s="3"/>
      <c r="H111" s="3"/>
    </row>
    <row r="112" spans="3:8" s="2" customFormat="1" ht="15" customHeight="1">
      <c r="C112" s="3"/>
      <c r="D112" s="3"/>
      <c r="E112" s="3"/>
      <c r="F112" s="3"/>
      <c r="G112" s="3"/>
      <c r="H112" s="3"/>
    </row>
    <row r="113" spans="3:8" s="2" customFormat="1" ht="15" customHeight="1">
      <c r="C113" s="3"/>
      <c r="D113" s="3"/>
      <c r="E113" s="3"/>
      <c r="F113" s="3"/>
      <c r="G113" s="3"/>
      <c r="H113" s="3"/>
    </row>
    <row r="114" spans="3:8" s="2" customFormat="1" ht="15" customHeight="1">
      <c r="C114" s="3"/>
      <c r="D114" s="3"/>
      <c r="E114" s="3"/>
      <c r="F114" s="3"/>
      <c r="G114" s="3"/>
      <c r="H114" s="3"/>
    </row>
    <row r="115" spans="3:8" s="2" customFormat="1" ht="15" customHeight="1">
      <c r="C115" s="3"/>
      <c r="D115" s="3"/>
      <c r="E115" s="3"/>
      <c r="F115" s="3"/>
      <c r="G115" s="3"/>
      <c r="H115" s="3"/>
    </row>
    <row r="116" spans="3:8" s="2" customFormat="1" ht="15" customHeight="1">
      <c r="C116" s="3"/>
      <c r="D116" s="3"/>
      <c r="E116" s="3"/>
      <c r="F116" s="3"/>
      <c r="G116" s="3"/>
      <c r="H116" s="3"/>
    </row>
    <row r="117" spans="3:8" s="2" customFormat="1" ht="15" customHeight="1">
      <c r="C117" s="3"/>
      <c r="D117" s="3"/>
      <c r="E117" s="3"/>
      <c r="F117" s="3"/>
      <c r="G117" s="3"/>
      <c r="H117" s="3"/>
    </row>
    <row r="118" spans="3:8" s="2" customFormat="1" ht="15" customHeight="1">
      <c r="C118" s="3"/>
      <c r="D118" s="3"/>
      <c r="E118" s="3"/>
      <c r="F118" s="3"/>
      <c r="G118" s="3"/>
      <c r="H118" s="3"/>
    </row>
    <row r="119" spans="3:8" s="2" customFormat="1" ht="15" customHeight="1">
      <c r="C119" s="3"/>
      <c r="D119" s="3"/>
      <c r="E119" s="3"/>
      <c r="F119" s="3"/>
      <c r="G119" s="3"/>
      <c r="H119" s="3"/>
    </row>
    <row r="120" spans="3:8" s="2" customFormat="1" ht="15" customHeight="1">
      <c r="C120" s="3"/>
      <c r="D120" s="3"/>
      <c r="E120" s="3"/>
      <c r="F120" s="3"/>
      <c r="G120" s="3"/>
      <c r="H120" s="3"/>
    </row>
    <row r="121" spans="3:8" s="2" customFormat="1" ht="15" customHeight="1">
      <c r="C121" s="3"/>
      <c r="D121" s="3"/>
      <c r="E121" s="3"/>
      <c r="F121" s="3"/>
      <c r="G121" s="3"/>
      <c r="H121" s="3"/>
    </row>
    <row r="122" spans="3:8" s="2" customFormat="1" ht="15" customHeight="1">
      <c r="C122" s="3"/>
      <c r="D122" s="3"/>
      <c r="E122" s="3"/>
      <c r="F122" s="3"/>
      <c r="G122" s="3"/>
      <c r="H122" s="3"/>
    </row>
    <row r="123" spans="3:8" s="2" customFormat="1" ht="15" customHeight="1">
      <c r="C123" s="3"/>
      <c r="D123" s="3"/>
      <c r="E123" s="3"/>
      <c r="F123" s="3"/>
      <c r="G123" s="3"/>
      <c r="H123" s="3"/>
    </row>
    <row r="124" spans="3:8" s="2" customFormat="1" ht="15" customHeight="1">
      <c r="C124" s="3"/>
      <c r="D124" s="3"/>
      <c r="E124" s="3"/>
      <c r="F124" s="3"/>
      <c r="G124" s="3"/>
      <c r="H124" s="3"/>
    </row>
    <row r="125" spans="3:8" s="2" customFormat="1" ht="15" customHeight="1">
      <c r="C125" s="3"/>
      <c r="D125" s="3"/>
      <c r="E125" s="3"/>
      <c r="F125" s="3"/>
      <c r="G125" s="3"/>
      <c r="H125" s="3"/>
    </row>
    <row r="126" spans="3:8" s="2" customFormat="1" ht="15" customHeight="1">
      <c r="C126" s="3"/>
      <c r="D126" s="3"/>
      <c r="E126" s="3"/>
      <c r="F126" s="3"/>
      <c r="G126" s="3"/>
      <c r="H126" s="3"/>
    </row>
    <row r="127" spans="3:8" s="2" customFormat="1" ht="15" customHeight="1">
      <c r="C127" s="3"/>
      <c r="D127" s="3"/>
      <c r="E127" s="3"/>
      <c r="F127" s="3"/>
      <c r="G127" s="3"/>
      <c r="H127" s="3"/>
    </row>
    <row r="128" spans="3:8" s="2" customFormat="1" ht="15" customHeight="1">
      <c r="C128" s="3"/>
      <c r="D128" s="3"/>
      <c r="E128" s="3"/>
      <c r="F128" s="3"/>
      <c r="G128" s="3"/>
      <c r="H128" s="3"/>
    </row>
    <row r="129" spans="3:8" s="2" customFormat="1" ht="15" customHeight="1">
      <c r="C129" s="3"/>
      <c r="D129" s="3"/>
      <c r="E129" s="3"/>
      <c r="F129" s="3"/>
      <c r="G129" s="3"/>
      <c r="H129" s="3"/>
    </row>
    <row r="130" spans="3:8" s="2" customFormat="1" ht="15" customHeight="1">
      <c r="C130" s="3"/>
      <c r="D130" s="3"/>
      <c r="E130" s="3"/>
      <c r="F130" s="3"/>
      <c r="G130" s="3"/>
      <c r="H130" s="3"/>
    </row>
    <row r="131" spans="3:8" s="2" customFormat="1" ht="15" customHeight="1">
      <c r="C131" s="3"/>
      <c r="D131" s="3"/>
      <c r="E131" s="3"/>
      <c r="F131" s="3"/>
      <c r="G131" s="3"/>
      <c r="H131" s="3"/>
    </row>
    <row r="132" spans="3:8" s="2" customFormat="1" ht="15" customHeight="1">
      <c r="C132" s="3"/>
      <c r="D132" s="3"/>
      <c r="E132" s="3"/>
      <c r="F132" s="3"/>
      <c r="G132" s="3"/>
      <c r="H132" s="3"/>
    </row>
    <row r="133" spans="3:8" s="2" customFormat="1" ht="15" customHeight="1">
      <c r="C133" s="3"/>
      <c r="D133" s="3"/>
      <c r="E133" s="3"/>
      <c r="F133" s="3"/>
      <c r="G133" s="3"/>
      <c r="H133" s="3"/>
    </row>
    <row r="134" spans="3:8" s="2" customFormat="1" ht="15" customHeight="1">
      <c r="C134" s="3"/>
      <c r="D134" s="3"/>
      <c r="E134" s="3"/>
      <c r="F134" s="3"/>
      <c r="G134" s="3"/>
      <c r="H134" s="3"/>
    </row>
    <row r="135" spans="3:8" s="2" customFormat="1" ht="15" customHeight="1">
      <c r="C135" s="3"/>
      <c r="D135" s="3"/>
      <c r="E135" s="3"/>
      <c r="F135" s="3"/>
      <c r="G135" s="3"/>
      <c r="H135" s="3"/>
    </row>
    <row r="136" spans="3:8" s="2" customFormat="1" ht="15" customHeight="1">
      <c r="C136" s="3"/>
      <c r="D136" s="3"/>
      <c r="E136" s="3"/>
      <c r="F136" s="3"/>
      <c r="G136" s="3"/>
      <c r="H136" s="3"/>
    </row>
    <row r="137" spans="3:8" s="2" customFormat="1" ht="15" customHeight="1">
      <c r="C137" s="3"/>
      <c r="D137" s="3"/>
      <c r="E137" s="3"/>
      <c r="F137" s="3"/>
      <c r="G137" s="3"/>
      <c r="H137" s="3"/>
    </row>
    <row r="138" spans="3:8" s="2" customFormat="1" ht="15" customHeight="1">
      <c r="C138" s="3"/>
      <c r="D138" s="3"/>
      <c r="E138" s="3"/>
      <c r="F138" s="3"/>
      <c r="G138" s="3"/>
      <c r="H138" s="3"/>
    </row>
    <row r="139" spans="3:8" s="2" customFormat="1" ht="15" customHeight="1">
      <c r="C139" s="3"/>
      <c r="D139" s="3"/>
      <c r="E139" s="3"/>
      <c r="F139" s="3"/>
      <c r="G139" s="3"/>
      <c r="H139" s="3"/>
    </row>
    <row r="140" spans="3:8" s="2" customFormat="1" ht="15" customHeight="1">
      <c r="C140" s="3"/>
      <c r="D140" s="3"/>
      <c r="E140" s="3"/>
      <c r="F140" s="3"/>
      <c r="G140" s="3"/>
      <c r="H140" s="3"/>
    </row>
    <row r="141" spans="3:8" s="2" customFormat="1" ht="15" customHeight="1">
      <c r="C141" s="3"/>
      <c r="D141" s="3"/>
      <c r="E141" s="3"/>
      <c r="F141" s="3"/>
      <c r="G141" s="3"/>
      <c r="H141" s="3"/>
    </row>
    <row r="142" spans="3:8" s="2" customFormat="1" ht="15" customHeight="1">
      <c r="C142" s="3"/>
      <c r="D142" s="3"/>
      <c r="E142" s="3"/>
      <c r="F142" s="3"/>
      <c r="G142" s="3"/>
      <c r="H142" s="3"/>
    </row>
    <row r="143" spans="3:8" s="2" customFormat="1" ht="15" customHeight="1">
      <c r="C143" s="3"/>
      <c r="D143" s="3"/>
      <c r="E143" s="3"/>
      <c r="F143" s="3"/>
      <c r="G143" s="3"/>
      <c r="H143" s="3"/>
    </row>
    <row r="144" spans="3:8" s="2" customFormat="1" ht="15" customHeight="1">
      <c r="C144" s="3"/>
      <c r="D144" s="3"/>
      <c r="E144" s="3"/>
      <c r="F144" s="3"/>
      <c r="G144" s="3"/>
      <c r="H144" s="3"/>
    </row>
    <row r="145" spans="3:8" s="2" customFormat="1" ht="15" customHeight="1">
      <c r="C145" s="3"/>
      <c r="D145" s="3"/>
      <c r="E145" s="3"/>
      <c r="F145" s="3"/>
      <c r="G145" s="3"/>
      <c r="H145" s="3"/>
    </row>
    <row r="146" spans="3:8" s="2" customFormat="1" ht="15" customHeight="1">
      <c r="C146" s="3"/>
      <c r="D146" s="3"/>
      <c r="E146" s="3"/>
      <c r="F146" s="3"/>
      <c r="G146" s="3"/>
      <c r="H146" s="3"/>
    </row>
    <row r="147" spans="3:8" s="2" customFormat="1" ht="15" customHeight="1">
      <c r="C147" s="3"/>
      <c r="D147" s="3"/>
      <c r="E147" s="3"/>
      <c r="F147" s="3"/>
      <c r="G147" s="3"/>
      <c r="H147" s="3"/>
    </row>
    <row r="148" spans="3:8" s="2" customFormat="1" ht="15" customHeight="1">
      <c r="C148" s="3"/>
      <c r="D148" s="3"/>
      <c r="E148" s="3"/>
      <c r="F148" s="3"/>
      <c r="G148" s="3"/>
      <c r="H148" s="3"/>
    </row>
    <row r="149" spans="3:8" s="2" customFormat="1" ht="15" customHeight="1">
      <c r="C149" s="3"/>
      <c r="D149" s="3"/>
      <c r="E149" s="3"/>
      <c r="F149" s="3"/>
      <c r="G149" s="3"/>
      <c r="H149" s="3"/>
    </row>
    <row r="150" spans="3:8" s="2" customFormat="1" ht="15" customHeight="1">
      <c r="C150" s="3"/>
      <c r="D150" s="3"/>
      <c r="E150" s="3"/>
      <c r="F150" s="3"/>
      <c r="G150" s="3"/>
      <c r="H150" s="3"/>
    </row>
    <row r="151" spans="3:8" s="2" customFormat="1" ht="15" customHeight="1">
      <c r="C151" s="3"/>
      <c r="D151" s="3"/>
      <c r="E151" s="3"/>
      <c r="F151" s="3"/>
      <c r="G151" s="3"/>
      <c r="H151" s="3"/>
    </row>
    <row r="152" spans="3:8" s="2" customFormat="1" ht="15" customHeight="1">
      <c r="C152" s="3"/>
      <c r="D152" s="3"/>
      <c r="E152" s="3"/>
      <c r="F152" s="3"/>
      <c r="G152" s="3"/>
      <c r="H152" s="3"/>
    </row>
    <row r="153" spans="3:8" s="2" customFormat="1" ht="15" customHeight="1">
      <c r="C153" s="3"/>
      <c r="D153" s="3"/>
      <c r="E153" s="3"/>
      <c r="F153" s="3"/>
      <c r="G153" s="3"/>
      <c r="H153" s="3"/>
    </row>
    <row r="154" spans="3:8" s="2" customFormat="1" ht="15" customHeight="1">
      <c r="C154" s="3"/>
      <c r="D154" s="3"/>
      <c r="E154" s="3"/>
      <c r="F154" s="3"/>
      <c r="G154" s="3"/>
      <c r="H154" s="3"/>
    </row>
    <row r="155" spans="3:8" s="2" customFormat="1" ht="15" customHeight="1">
      <c r="C155" s="3"/>
      <c r="D155" s="3"/>
      <c r="E155" s="3"/>
      <c r="F155" s="3"/>
      <c r="G155" s="3"/>
      <c r="H155" s="3"/>
    </row>
    <row r="156" spans="3:8" ht="15" customHeight="1"/>
    <row r="157" spans="3:8" ht="15" customHeight="1"/>
    <row r="158" spans="3:8" ht="15" customHeight="1"/>
    <row r="159" spans="3:8" ht="15" customHeight="1"/>
    <row r="160" spans="3:8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</sheetData>
  <mergeCells count="395">
    <mergeCell ref="AG41:AI41"/>
    <mergeCell ref="A42:B42"/>
    <mergeCell ref="C42:H42"/>
    <mergeCell ref="I42:N42"/>
    <mergeCell ref="O42:Q42"/>
    <mergeCell ref="R42:T42"/>
    <mergeCell ref="U42:AC42"/>
    <mergeCell ref="AD42:AF42"/>
    <mergeCell ref="AG42:AI42"/>
    <mergeCell ref="C41:D41"/>
    <mergeCell ref="O41:Q41"/>
    <mergeCell ref="R41:T41"/>
    <mergeCell ref="U41:AC41"/>
    <mergeCell ref="AD41:AF41"/>
    <mergeCell ref="E41:F41"/>
    <mergeCell ref="G41:H41"/>
    <mergeCell ref="I41:J41"/>
    <mergeCell ref="M41:N41"/>
    <mergeCell ref="K41:L41"/>
    <mergeCell ref="AG39:AI39"/>
    <mergeCell ref="O40:Q40"/>
    <mergeCell ref="R40:T40"/>
    <mergeCell ref="U40:AC40"/>
    <mergeCell ref="AD40:AF40"/>
    <mergeCell ref="AG40:AI40"/>
    <mergeCell ref="C39:D39"/>
    <mergeCell ref="E39:F39"/>
    <mergeCell ref="O39:Q39"/>
    <mergeCell ref="R39:T39"/>
    <mergeCell ref="U39:AC39"/>
    <mergeCell ref="AD39:AF39"/>
    <mergeCell ref="G39:H39"/>
    <mergeCell ref="I39:J39"/>
    <mergeCell ref="K39:L39"/>
    <mergeCell ref="M39:N39"/>
    <mergeCell ref="C40:D40"/>
    <mergeCell ref="E40:F40"/>
    <mergeCell ref="G40:H40"/>
    <mergeCell ref="I40:J40"/>
    <mergeCell ref="K40:L40"/>
    <mergeCell ref="M40:N40"/>
    <mergeCell ref="AG37:AI37"/>
    <mergeCell ref="O38:Q38"/>
    <mergeCell ref="R38:T38"/>
    <mergeCell ref="U38:AC38"/>
    <mergeCell ref="AD38:AF38"/>
    <mergeCell ref="AG38:AI38"/>
    <mergeCell ref="C37:D37"/>
    <mergeCell ref="E37:F37"/>
    <mergeCell ref="O37:Q37"/>
    <mergeCell ref="R37:T37"/>
    <mergeCell ref="U37:AC37"/>
    <mergeCell ref="AD37:AF37"/>
    <mergeCell ref="G37:H37"/>
    <mergeCell ref="I37:J37"/>
    <mergeCell ref="K37:L37"/>
    <mergeCell ref="M37:N37"/>
    <mergeCell ref="C38:D38"/>
    <mergeCell ref="E38:F38"/>
    <mergeCell ref="G38:H38"/>
    <mergeCell ref="I38:J38"/>
    <mergeCell ref="K38:L38"/>
    <mergeCell ref="M38:N38"/>
    <mergeCell ref="AG35:AI35"/>
    <mergeCell ref="O36:Q36"/>
    <mergeCell ref="R36:T36"/>
    <mergeCell ref="U36:AC36"/>
    <mergeCell ref="AD36:AF36"/>
    <mergeCell ref="AG36:AI36"/>
    <mergeCell ref="C35:D35"/>
    <mergeCell ref="E35:F35"/>
    <mergeCell ref="O35:Q35"/>
    <mergeCell ref="R35:T35"/>
    <mergeCell ref="U35:AC35"/>
    <mergeCell ref="AD35:AF35"/>
    <mergeCell ref="G35:H35"/>
    <mergeCell ref="I35:J35"/>
    <mergeCell ref="K35:L35"/>
    <mergeCell ref="M35:N35"/>
    <mergeCell ref="C36:D36"/>
    <mergeCell ref="E36:F36"/>
    <mergeCell ref="G36:H36"/>
    <mergeCell ref="I36:J36"/>
    <mergeCell ref="K36:L36"/>
    <mergeCell ref="M36:N36"/>
    <mergeCell ref="AG33:AI33"/>
    <mergeCell ref="O34:Q34"/>
    <mergeCell ref="R34:T34"/>
    <mergeCell ref="U34:AC34"/>
    <mergeCell ref="AD34:AF34"/>
    <mergeCell ref="AG34:AI34"/>
    <mergeCell ref="C33:D33"/>
    <mergeCell ref="E33:F33"/>
    <mergeCell ref="O33:Q33"/>
    <mergeCell ref="R33:T33"/>
    <mergeCell ref="U33:AC33"/>
    <mergeCell ref="AD33:AF33"/>
    <mergeCell ref="G33:H33"/>
    <mergeCell ref="I33:J33"/>
    <mergeCell ref="K33:L33"/>
    <mergeCell ref="M33:N33"/>
    <mergeCell ref="C34:D34"/>
    <mergeCell ref="E34:F34"/>
    <mergeCell ref="G34:H34"/>
    <mergeCell ref="I34:J34"/>
    <mergeCell ref="K34:L34"/>
    <mergeCell ref="M34:N34"/>
    <mergeCell ref="AG31:AI31"/>
    <mergeCell ref="O32:Q32"/>
    <mergeCell ref="R32:T32"/>
    <mergeCell ref="U32:AC32"/>
    <mergeCell ref="AD32:AF32"/>
    <mergeCell ref="AG32:AI32"/>
    <mergeCell ref="C31:D31"/>
    <mergeCell ref="E31:F31"/>
    <mergeCell ref="O31:Q31"/>
    <mergeCell ref="R31:T31"/>
    <mergeCell ref="U31:AC31"/>
    <mergeCell ref="AD31:AF31"/>
    <mergeCell ref="G31:H31"/>
    <mergeCell ref="I31:J31"/>
    <mergeCell ref="K31:L31"/>
    <mergeCell ref="M31:N31"/>
    <mergeCell ref="C32:D32"/>
    <mergeCell ref="E32:F32"/>
    <mergeCell ref="G32:H32"/>
    <mergeCell ref="I32:J32"/>
    <mergeCell ref="K32:L32"/>
    <mergeCell ref="M32:N32"/>
    <mergeCell ref="AG29:AI29"/>
    <mergeCell ref="O30:Q30"/>
    <mergeCell ref="R30:T30"/>
    <mergeCell ref="U30:AC30"/>
    <mergeCell ref="AD30:AF30"/>
    <mergeCell ref="AG30:AI30"/>
    <mergeCell ref="C29:D29"/>
    <mergeCell ref="E29:F29"/>
    <mergeCell ref="O29:Q29"/>
    <mergeCell ref="R29:T29"/>
    <mergeCell ref="U29:AC29"/>
    <mergeCell ref="AD29:AF29"/>
    <mergeCell ref="G29:H29"/>
    <mergeCell ref="I29:J29"/>
    <mergeCell ref="K29:L29"/>
    <mergeCell ref="M29:N29"/>
    <mergeCell ref="C30:D30"/>
    <mergeCell ref="E30:F30"/>
    <mergeCell ref="G30:H30"/>
    <mergeCell ref="I30:J30"/>
    <mergeCell ref="K30:L30"/>
    <mergeCell ref="M30:N30"/>
    <mergeCell ref="AG27:AI27"/>
    <mergeCell ref="O28:Q28"/>
    <mergeCell ref="R28:T28"/>
    <mergeCell ref="U28:AC28"/>
    <mergeCell ref="AD28:AF28"/>
    <mergeCell ref="AG28:AI28"/>
    <mergeCell ref="C27:D27"/>
    <mergeCell ref="E27:F27"/>
    <mergeCell ref="O27:Q27"/>
    <mergeCell ref="R27:T27"/>
    <mergeCell ref="U27:AC27"/>
    <mergeCell ref="AD27:AF27"/>
    <mergeCell ref="G27:H27"/>
    <mergeCell ref="I27:J27"/>
    <mergeCell ref="K27:L27"/>
    <mergeCell ref="M27:N27"/>
    <mergeCell ref="C28:D28"/>
    <mergeCell ref="E28:F28"/>
    <mergeCell ref="G28:H28"/>
    <mergeCell ref="I28:J28"/>
    <mergeCell ref="K28:L28"/>
    <mergeCell ref="M28:N28"/>
    <mergeCell ref="AG25:AI25"/>
    <mergeCell ref="O26:Q26"/>
    <mergeCell ref="R26:T26"/>
    <mergeCell ref="U26:AC26"/>
    <mergeCell ref="AD26:AF26"/>
    <mergeCell ref="AG26:AI26"/>
    <mergeCell ref="C25:D25"/>
    <mergeCell ref="E25:F25"/>
    <mergeCell ref="O25:Q25"/>
    <mergeCell ref="R25:T25"/>
    <mergeCell ref="U25:AC25"/>
    <mergeCell ref="AD25:AF25"/>
    <mergeCell ref="G25:H25"/>
    <mergeCell ref="I25:J25"/>
    <mergeCell ref="K25:L25"/>
    <mergeCell ref="M25:N25"/>
    <mergeCell ref="C26:D26"/>
    <mergeCell ref="E26:F26"/>
    <mergeCell ref="G26:H26"/>
    <mergeCell ref="I26:J26"/>
    <mergeCell ref="K26:L26"/>
    <mergeCell ref="M26:N26"/>
    <mergeCell ref="AG23:AI23"/>
    <mergeCell ref="O24:Q24"/>
    <mergeCell ref="R24:T24"/>
    <mergeCell ref="U24:AC24"/>
    <mergeCell ref="AD24:AF24"/>
    <mergeCell ref="AG24:AI24"/>
    <mergeCell ref="C23:D23"/>
    <mergeCell ref="E23:F23"/>
    <mergeCell ref="O23:Q23"/>
    <mergeCell ref="R23:T23"/>
    <mergeCell ref="U23:AC23"/>
    <mergeCell ref="AD23:AF23"/>
    <mergeCell ref="G23:H23"/>
    <mergeCell ref="I23:J23"/>
    <mergeCell ref="K23:L23"/>
    <mergeCell ref="M23:N23"/>
    <mergeCell ref="C24:D24"/>
    <mergeCell ref="E24:F24"/>
    <mergeCell ref="G24:H24"/>
    <mergeCell ref="I24:J24"/>
    <mergeCell ref="K24:L24"/>
    <mergeCell ref="M24:N24"/>
    <mergeCell ref="AG21:AI21"/>
    <mergeCell ref="O22:Q22"/>
    <mergeCell ref="R22:T22"/>
    <mergeCell ref="U22:AC22"/>
    <mergeCell ref="AD22:AF22"/>
    <mergeCell ref="AG22:AI22"/>
    <mergeCell ref="C21:D21"/>
    <mergeCell ref="E21:F21"/>
    <mergeCell ref="O21:Q21"/>
    <mergeCell ref="R21:T21"/>
    <mergeCell ref="U21:AC21"/>
    <mergeCell ref="AD21:AF21"/>
    <mergeCell ref="G21:H21"/>
    <mergeCell ref="I21:J21"/>
    <mergeCell ref="K21:L21"/>
    <mergeCell ref="M21:N21"/>
    <mergeCell ref="C22:D22"/>
    <mergeCell ref="E22:F22"/>
    <mergeCell ref="G22:H22"/>
    <mergeCell ref="I22:J22"/>
    <mergeCell ref="K22:L22"/>
    <mergeCell ref="M22:N22"/>
    <mergeCell ref="AG19:AI19"/>
    <mergeCell ref="O20:Q20"/>
    <mergeCell ref="R20:T20"/>
    <mergeCell ref="U20:AC20"/>
    <mergeCell ref="AD20:AF20"/>
    <mergeCell ref="AG20:AI20"/>
    <mergeCell ref="C19:D19"/>
    <mergeCell ref="E19:F19"/>
    <mergeCell ref="O19:Q19"/>
    <mergeCell ref="R19:T19"/>
    <mergeCell ref="U19:AC19"/>
    <mergeCell ref="AD19:AF19"/>
    <mergeCell ref="G19:H19"/>
    <mergeCell ref="I19:J19"/>
    <mergeCell ref="K19:L19"/>
    <mergeCell ref="M19:N19"/>
    <mergeCell ref="C20:D20"/>
    <mergeCell ref="E20:F20"/>
    <mergeCell ref="G20:H20"/>
    <mergeCell ref="I20:J20"/>
    <mergeCell ref="K20:L20"/>
    <mergeCell ref="M20:N20"/>
    <mergeCell ref="AG17:AI17"/>
    <mergeCell ref="O18:Q18"/>
    <mergeCell ref="R18:T18"/>
    <mergeCell ref="U18:AC18"/>
    <mergeCell ref="AD18:AF18"/>
    <mergeCell ref="AG18:AI18"/>
    <mergeCell ref="C17:D17"/>
    <mergeCell ref="E17:F17"/>
    <mergeCell ref="O17:Q17"/>
    <mergeCell ref="R17:T17"/>
    <mergeCell ref="U17:AC17"/>
    <mergeCell ref="AD17:AF17"/>
    <mergeCell ref="G17:H17"/>
    <mergeCell ref="I17:J17"/>
    <mergeCell ref="K17:L17"/>
    <mergeCell ref="M17:N17"/>
    <mergeCell ref="C18:D18"/>
    <mergeCell ref="E18:F18"/>
    <mergeCell ref="G18:H18"/>
    <mergeCell ref="I18:J18"/>
    <mergeCell ref="K18:L18"/>
    <mergeCell ref="M18:N18"/>
    <mergeCell ref="AG15:AI15"/>
    <mergeCell ref="O16:Q16"/>
    <mergeCell ref="R16:T16"/>
    <mergeCell ref="U16:AC16"/>
    <mergeCell ref="AD16:AF16"/>
    <mergeCell ref="AG16:AI16"/>
    <mergeCell ref="C15:D15"/>
    <mergeCell ref="E15:F15"/>
    <mergeCell ref="O15:Q15"/>
    <mergeCell ref="R15:T15"/>
    <mergeCell ref="U15:AC15"/>
    <mergeCell ref="AD15:AF15"/>
    <mergeCell ref="G15:H15"/>
    <mergeCell ref="I15:J15"/>
    <mergeCell ref="K15:L15"/>
    <mergeCell ref="M15:N15"/>
    <mergeCell ref="C16:D16"/>
    <mergeCell ref="E16:F16"/>
    <mergeCell ref="G16:H16"/>
    <mergeCell ref="I16:J16"/>
    <mergeCell ref="K16:L16"/>
    <mergeCell ref="M16:N16"/>
    <mergeCell ref="AG13:AI13"/>
    <mergeCell ref="O14:Q14"/>
    <mergeCell ref="R14:T14"/>
    <mergeCell ref="U14:AC14"/>
    <mergeCell ref="AD14:AF14"/>
    <mergeCell ref="AG14:AI14"/>
    <mergeCell ref="C13:D13"/>
    <mergeCell ref="E13:F13"/>
    <mergeCell ref="O13:Q13"/>
    <mergeCell ref="R13:T13"/>
    <mergeCell ref="U13:AC13"/>
    <mergeCell ref="AD13:AF13"/>
    <mergeCell ref="G13:H13"/>
    <mergeCell ref="I13:J13"/>
    <mergeCell ref="K13:L13"/>
    <mergeCell ref="M13:N13"/>
    <mergeCell ref="C14:D14"/>
    <mergeCell ref="E14:F14"/>
    <mergeCell ref="G14:H14"/>
    <mergeCell ref="I14:J14"/>
    <mergeCell ref="K14:L14"/>
    <mergeCell ref="M14:N14"/>
    <mergeCell ref="AG11:AI11"/>
    <mergeCell ref="O12:Q12"/>
    <mergeCell ref="R12:T12"/>
    <mergeCell ref="U12:AC12"/>
    <mergeCell ref="AD12:AF12"/>
    <mergeCell ref="AG12:AI12"/>
    <mergeCell ref="C11:D11"/>
    <mergeCell ref="O11:Q11"/>
    <mergeCell ref="R11:T11"/>
    <mergeCell ref="U11:AC11"/>
    <mergeCell ref="AD11:AF11"/>
    <mergeCell ref="E11:F11"/>
    <mergeCell ref="G11:H11"/>
    <mergeCell ref="I11:J11"/>
    <mergeCell ref="K11:L11"/>
    <mergeCell ref="M11:N11"/>
    <mergeCell ref="C12:D12"/>
    <mergeCell ref="E12:F12"/>
    <mergeCell ref="G12:H12"/>
    <mergeCell ref="I12:J12"/>
    <mergeCell ref="K12:L12"/>
    <mergeCell ref="M12:N12"/>
    <mergeCell ref="AD9:AF9"/>
    <mergeCell ref="AG9:AI9"/>
    <mergeCell ref="C10:H10"/>
    <mergeCell ref="I10:N10"/>
    <mergeCell ref="R10:T10"/>
    <mergeCell ref="U10:AC10"/>
    <mergeCell ref="AD10:AF10"/>
    <mergeCell ref="AG10:AI10"/>
    <mergeCell ref="O6:V6"/>
    <mergeCell ref="A7:I7"/>
    <mergeCell ref="J7:N7"/>
    <mergeCell ref="O7:V7"/>
    <mergeCell ref="A9:A10"/>
    <mergeCell ref="B9:B10"/>
    <mergeCell ref="C9:N9"/>
    <mergeCell ref="O9:Q10"/>
    <mergeCell ref="R9:T9"/>
    <mergeCell ref="U9:AC9"/>
    <mergeCell ref="A5:C5"/>
    <mergeCell ref="D5:V5"/>
    <mergeCell ref="W5:Y7"/>
    <mergeCell ref="Z5:AI7"/>
    <mergeCell ref="A6:I6"/>
    <mergeCell ref="J6:N6"/>
    <mergeCell ref="AB3:AB4"/>
    <mergeCell ref="AC3:AC4"/>
    <mergeCell ref="AD3:AD4"/>
    <mergeCell ref="AE3:AE4"/>
    <mergeCell ref="AF3:AF4"/>
    <mergeCell ref="AG3:AG4"/>
    <mergeCell ref="A3:C3"/>
    <mergeCell ref="D3:I4"/>
    <mergeCell ref="P3:V4"/>
    <mergeCell ref="W3:Y3"/>
    <mergeCell ref="Z3:Z4"/>
    <mergeCell ref="AA3:AA4"/>
    <mergeCell ref="C1:D2"/>
    <mergeCell ref="E1:F2"/>
    <mergeCell ref="G1:G2"/>
    <mergeCell ref="H1:I2"/>
    <mergeCell ref="J1:K2"/>
    <mergeCell ref="L1:AI2"/>
    <mergeCell ref="AH3:AH4"/>
    <mergeCell ref="AI3:AI4"/>
    <mergeCell ref="A4:C4"/>
    <mergeCell ref="W4:Y4"/>
  </mergeCells>
  <phoneticPr fontId="2"/>
  <pageMargins left="0.33333333333333331" right="0.14583333333333334" top="0.39583333333333331" bottom="0.18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H31"/>
  <sheetViews>
    <sheetView view="pageLayout" zoomScaleNormal="100" workbookViewId="0">
      <selection activeCell="C24" sqref="C24:Z24"/>
    </sheetView>
  </sheetViews>
  <sheetFormatPr defaultRowHeight="15" customHeight="1"/>
  <cols>
    <col min="1" max="105" width="2.5" customWidth="1"/>
  </cols>
  <sheetData>
    <row r="1" spans="1:34" ht="15" customHeight="1">
      <c r="A1" s="277" t="s">
        <v>54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</row>
    <row r="2" spans="1:34" ht="1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</row>
    <row r="3" spans="1:34" ht="15" customHeight="1">
      <c r="AF3" s="34"/>
      <c r="AG3" s="34"/>
      <c r="AH3" s="34"/>
    </row>
    <row r="4" spans="1:34" ht="15" customHeight="1">
      <c r="T4" s="194" t="s">
        <v>53</v>
      </c>
      <c r="U4" s="195"/>
      <c r="V4" s="195"/>
      <c r="W4" s="195"/>
      <c r="X4" s="282"/>
      <c r="Y4" s="279"/>
      <c r="Z4" s="284" t="s">
        <v>52</v>
      </c>
      <c r="AA4" s="285"/>
      <c r="AB4" s="278"/>
      <c r="AC4" s="279"/>
      <c r="AD4" s="188" t="s">
        <v>51</v>
      </c>
      <c r="AE4" s="189"/>
      <c r="AF4" s="189"/>
      <c r="AG4" s="190"/>
      <c r="AH4" s="35"/>
    </row>
    <row r="5" spans="1:34" ht="15" customHeight="1">
      <c r="T5" s="196"/>
      <c r="U5" s="197"/>
      <c r="V5" s="197"/>
      <c r="W5" s="197"/>
      <c r="X5" s="283"/>
      <c r="Y5" s="281"/>
      <c r="Z5" s="286"/>
      <c r="AA5" s="287"/>
      <c r="AB5" s="280"/>
      <c r="AC5" s="281"/>
      <c r="AD5" s="191"/>
      <c r="AE5" s="192"/>
      <c r="AF5" s="192"/>
      <c r="AG5" s="193"/>
      <c r="AH5" s="35"/>
    </row>
    <row r="6" spans="1:34" ht="15" customHeight="1">
      <c r="AF6" s="34"/>
      <c r="AG6" s="34"/>
      <c r="AH6" s="34"/>
    </row>
    <row r="7" spans="1:34" ht="15" customHeight="1">
      <c r="A7" s="194" t="s">
        <v>50</v>
      </c>
      <c r="B7" s="195"/>
      <c r="C7" s="195"/>
      <c r="D7" s="195"/>
      <c r="E7" s="195"/>
      <c r="F7" s="291"/>
      <c r="G7" s="267"/>
      <c r="H7" s="268"/>
      <c r="I7" s="268"/>
      <c r="J7" s="268"/>
      <c r="K7" s="268"/>
      <c r="L7" s="268"/>
      <c r="M7" s="268"/>
      <c r="N7" s="268"/>
      <c r="O7" s="269"/>
      <c r="T7" s="210" t="s">
        <v>49</v>
      </c>
      <c r="U7" s="211"/>
      <c r="V7" s="211"/>
      <c r="W7" s="212"/>
      <c r="X7" s="214"/>
      <c r="Y7" s="214"/>
      <c r="Z7" s="265"/>
      <c r="AA7" s="265"/>
      <c r="AB7" s="265"/>
      <c r="AC7" s="265"/>
      <c r="AD7" s="265"/>
      <c r="AE7" s="265"/>
      <c r="AF7" s="265"/>
      <c r="AG7" s="295"/>
      <c r="AH7" s="262"/>
    </row>
    <row r="8" spans="1:34" ht="15" customHeight="1">
      <c r="A8" s="196"/>
      <c r="B8" s="197"/>
      <c r="C8" s="197"/>
      <c r="D8" s="197"/>
      <c r="E8" s="197"/>
      <c r="F8" s="276"/>
      <c r="G8" s="270"/>
      <c r="H8" s="271"/>
      <c r="I8" s="271"/>
      <c r="J8" s="271"/>
      <c r="K8" s="271"/>
      <c r="L8" s="271"/>
      <c r="M8" s="271"/>
      <c r="N8" s="271"/>
      <c r="O8" s="272"/>
      <c r="T8" s="213"/>
      <c r="U8" s="211"/>
      <c r="V8" s="211"/>
      <c r="W8" s="212"/>
      <c r="X8" s="215"/>
      <c r="Y8" s="215"/>
      <c r="Z8" s="266"/>
      <c r="AA8" s="266"/>
      <c r="AB8" s="266"/>
      <c r="AC8" s="266"/>
      <c r="AD8" s="266"/>
      <c r="AE8" s="266"/>
      <c r="AF8" s="266"/>
      <c r="AG8" s="296"/>
      <c r="AH8" s="263"/>
    </row>
    <row r="9" spans="1:34" ht="16.5" customHeight="1">
      <c r="A9" s="273" t="s">
        <v>48</v>
      </c>
      <c r="B9" s="274"/>
      <c r="C9" s="274"/>
      <c r="D9" s="274"/>
      <c r="E9" s="274"/>
      <c r="F9" s="275"/>
      <c r="G9" s="292"/>
      <c r="H9" s="293"/>
      <c r="I9" s="293"/>
      <c r="J9" s="293"/>
      <c r="K9" s="293"/>
      <c r="L9" s="293"/>
      <c r="M9" s="293"/>
      <c r="N9" s="293"/>
      <c r="O9" s="294"/>
      <c r="T9" s="198" t="s">
        <v>47</v>
      </c>
      <c r="U9" s="199"/>
      <c r="V9" s="199"/>
      <c r="W9" s="200"/>
      <c r="X9" s="201"/>
      <c r="Y9" s="202"/>
      <c r="Z9" s="202"/>
      <c r="AA9" s="202"/>
      <c r="AB9" s="202"/>
      <c r="AC9" s="202"/>
      <c r="AD9" s="202"/>
      <c r="AE9" s="202"/>
      <c r="AF9" s="202"/>
      <c r="AG9" s="202"/>
      <c r="AH9" s="203"/>
    </row>
    <row r="10" spans="1:34" ht="16.5" customHeight="1">
      <c r="A10" s="288" t="s">
        <v>46</v>
      </c>
      <c r="B10" s="289"/>
      <c r="C10" s="289"/>
      <c r="D10" s="289"/>
      <c r="E10" s="289"/>
      <c r="F10" s="290"/>
      <c r="G10" s="292"/>
      <c r="H10" s="293"/>
      <c r="I10" s="293"/>
      <c r="J10" s="293"/>
      <c r="K10" s="293"/>
      <c r="L10" s="293"/>
      <c r="M10" s="293"/>
      <c r="N10" s="293"/>
      <c r="O10" s="294"/>
      <c r="T10" s="198"/>
      <c r="U10" s="199"/>
      <c r="V10" s="199"/>
      <c r="W10" s="200"/>
      <c r="X10" s="204"/>
      <c r="Y10" s="205"/>
      <c r="Z10" s="205"/>
      <c r="AA10" s="205"/>
      <c r="AB10" s="205"/>
      <c r="AC10" s="205"/>
      <c r="AD10" s="205"/>
      <c r="AE10" s="205"/>
      <c r="AF10" s="205"/>
      <c r="AG10" s="205"/>
      <c r="AH10" s="206"/>
    </row>
    <row r="11" spans="1:34" ht="16.5" customHeight="1">
      <c r="A11" s="273" t="s">
        <v>45</v>
      </c>
      <c r="B11" s="274"/>
      <c r="C11" s="274"/>
      <c r="D11" s="274"/>
      <c r="E11" s="274"/>
      <c r="F11" s="275"/>
      <c r="G11" s="292"/>
      <c r="H11" s="293"/>
      <c r="I11" s="293"/>
      <c r="J11" s="293"/>
      <c r="K11" s="293"/>
      <c r="L11" s="293"/>
      <c r="M11" s="293"/>
      <c r="N11" s="293"/>
      <c r="O11" s="294"/>
      <c r="T11" s="198"/>
      <c r="U11" s="199"/>
      <c r="V11" s="199"/>
      <c r="W11" s="200"/>
      <c r="X11" s="204"/>
      <c r="Y11" s="205"/>
      <c r="Z11" s="205"/>
      <c r="AA11" s="205"/>
      <c r="AB11" s="205"/>
      <c r="AC11" s="205"/>
      <c r="AD11" s="205"/>
      <c r="AE11" s="205"/>
      <c r="AF11" s="205"/>
      <c r="AG11" s="205"/>
      <c r="AH11" s="206"/>
    </row>
    <row r="12" spans="1:34" ht="16.5" customHeight="1">
      <c r="A12" s="196" t="s">
        <v>44</v>
      </c>
      <c r="B12" s="197"/>
      <c r="C12" s="197"/>
      <c r="D12" s="197"/>
      <c r="E12" s="197"/>
      <c r="F12" s="276"/>
      <c r="G12" s="292"/>
      <c r="H12" s="293"/>
      <c r="I12" s="293"/>
      <c r="J12" s="293"/>
      <c r="K12" s="293"/>
      <c r="L12" s="293"/>
      <c r="M12" s="293"/>
      <c r="N12" s="293"/>
      <c r="O12" s="294"/>
      <c r="T12" s="198"/>
      <c r="U12" s="199"/>
      <c r="V12" s="199"/>
      <c r="W12" s="200"/>
      <c r="X12" s="207"/>
      <c r="Y12" s="208"/>
      <c r="Z12" s="208"/>
      <c r="AA12" s="208"/>
      <c r="AB12" s="208"/>
      <c r="AC12" s="208"/>
      <c r="AD12" s="208"/>
      <c r="AE12" s="208"/>
      <c r="AF12" s="208"/>
      <c r="AG12" s="208"/>
      <c r="AH12" s="209"/>
    </row>
    <row r="14" spans="1:34" ht="30" customHeight="1">
      <c r="A14" s="234" t="s">
        <v>43</v>
      </c>
      <c r="B14" s="235"/>
      <c r="C14" s="242" t="s">
        <v>42</v>
      </c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 t="s">
        <v>41</v>
      </c>
      <c r="T14" s="240"/>
      <c r="U14" s="240"/>
      <c r="V14" s="240"/>
      <c r="W14" s="240"/>
      <c r="X14" s="264" t="s">
        <v>40</v>
      </c>
      <c r="Y14" s="264"/>
      <c r="Z14" s="264"/>
      <c r="AA14" s="240" t="s">
        <v>36</v>
      </c>
      <c r="AB14" s="240"/>
      <c r="AC14" s="240"/>
      <c r="AD14" s="240"/>
      <c r="AE14" s="240"/>
      <c r="AF14" s="240" t="s">
        <v>35</v>
      </c>
      <c r="AG14" s="240"/>
      <c r="AH14" s="241"/>
    </row>
    <row r="15" spans="1:34" ht="24" customHeight="1">
      <c r="A15" s="236"/>
      <c r="B15" s="237"/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60"/>
      <c r="Y15" s="260"/>
      <c r="Z15" s="260"/>
      <c r="AA15" s="226"/>
      <c r="AB15" s="226"/>
      <c r="AC15" s="226"/>
      <c r="AD15" s="226"/>
      <c r="AE15" s="226"/>
      <c r="AF15" s="259"/>
      <c r="AG15" s="259"/>
      <c r="AH15" s="261"/>
    </row>
    <row r="16" spans="1:34" ht="24" customHeight="1">
      <c r="A16" s="236"/>
      <c r="B16" s="237"/>
      <c r="C16" s="223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5"/>
      <c r="Y16" s="225"/>
      <c r="Z16" s="225"/>
      <c r="AA16" s="226"/>
      <c r="AB16" s="226"/>
      <c r="AC16" s="226"/>
      <c r="AD16" s="226"/>
      <c r="AE16" s="226"/>
      <c r="AF16" s="224"/>
      <c r="AG16" s="224"/>
      <c r="AH16" s="253"/>
    </row>
    <row r="17" spans="1:34" ht="24" customHeight="1">
      <c r="A17" s="236"/>
      <c r="B17" s="237"/>
      <c r="C17" s="223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5"/>
      <c r="Y17" s="225"/>
      <c r="Z17" s="225"/>
      <c r="AA17" s="226"/>
      <c r="AB17" s="226"/>
      <c r="AC17" s="226"/>
      <c r="AD17" s="226"/>
      <c r="AE17" s="226"/>
      <c r="AF17" s="224"/>
      <c r="AG17" s="224"/>
      <c r="AH17" s="253"/>
    </row>
    <row r="18" spans="1:34" ht="24" customHeight="1">
      <c r="A18" s="236"/>
      <c r="B18" s="237"/>
      <c r="C18" s="223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5"/>
      <c r="Y18" s="225"/>
      <c r="Z18" s="225"/>
      <c r="AA18" s="226"/>
      <c r="AB18" s="226"/>
      <c r="AC18" s="226"/>
      <c r="AD18" s="226"/>
      <c r="AE18" s="226"/>
      <c r="AF18" s="224"/>
      <c r="AG18" s="224"/>
      <c r="AH18" s="253"/>
    </row>
    <row r="19" spans="1:34" ht="24" customHeight="1">
      <c r="A19" s="236"/>
      <c r="B19" s="237"/>
      <c r="C19" s="223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5"/>
      <c r="Y19" s="225"/>
      <c r="Z19" s="225"/>
      <c r="AA19" s="226"/>
      <c r="AB19" s="226"/>
      <c r="AC19" s="226"/>
      <c r="AD19" s="226"/>
      <c r="AE19" s="226"/>
      <c r="AF19" s="224"/>
      <c r="AG19" s="224"/>
      <c r="AH19" s="253"/>
    </row>
    <row r="20" spans="1:34" ht="24" customHeight="1" thickBot="1">
      <c r="A20" s="236"/>
      <c r="B20" s="237"/>
      <c r="C20" s="254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6"/>
      <c r="Y20" s="256"/>
      <c r="Z20" s="256"/>
      <c r="AA20" s="226"/>
      <c r="AB20" s="226"/>
      <c r="AC20" s="226"/>
      <c r="AD20" s="226"/>
      <c r="AE20" s="226"/>
      <c r="AF20" s="255"/>
      <c r="AG20" s="255"/>
      <c r="AH20" s="257"/>
    </row>
    <row r="21" spans="1:34" ht="24" customHeight="1" thickTop="1">
      <c r="A21" s="238"/>
      <c r="B21" s="239"/>
      <c r="C21" s="221" t="s">
        <v>39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2"/>
      <c r="AA21" s="250"/>
      <c r="AB21" s="251"/>
      <c r="AC21" s="251"/>
      <c r="AD21" s="251"/>
      <c r="AE21" s="252"/>
      <c r="AF21" s="219"/>
      <c r="AG21" s="219"/>
      <c r="AH21" s="220"/>
    </row>
    <row r="22" spans="1:34" ht="15" customHeight="1">
      <c r="A22" s="32"/>
      <c r="B22" s="32"/>
    </row>
    <row r="23" spans="1:34" ht="15" customHeight="1">
      <c r="A23" s="32"/>
      <c r="B23" s="32"/>
    </row>
    <row r="24" spans="1:34" ht="24" customHeight="1">
      <c r="A24" s="243" t="s">
        <v>38</v>
      </c>
      <c r="B24" s="244"/>
      <c r="C24" s="242" t="s">
        <v>37</v>
      </c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 t="s">
        <v>36</v>
      </c>
      <c r="AB24" s="240"/>
      <c r="AC24" s="240"/>
      <c r="AD24" s="240"/>
      <c r="AE24" s="240"/>
      <c r="AF24" s="240" t="s">
        <v>35</v>
      </c>
      <c r="AG24" s="240"/>
      <c r="AH24" s="241"/>
    </row>
    <row r="25" spans="1:34" ht="24" customHeight="1">
      <c r="A25" s="245"/>
      <c r="B25" s="246"/>
      <c r="C25" s="216" t="s">
        <v>34</v>
      </c>
      <c r="D25" s="217"/>
      <c r="E25" s="217"/>
      <c r="F25" s="217"/>
      <c r="G25" s="217"/>
      <c r="H25" s="217"/>
      <c r="I25" s="217"/>
      <c r="J25" s="218"/>
      <c r="K25" s="218"/>
      <c r="L25" s="176" t="s">
        <v>33</v>
      </c>
      <c r="M25" s="176"/>
      <c r="N25" s="176"/>
      <c r="O25" s="177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249"/>
      <c r="AB25" s="249"/>
      <c r="AC25" s="249"/>
      <c r="AD25" s="249"/>
      <c r="AE25" s="249"/>
      <c r="AF25" s="178"/>
      <c r="AG25" s="178"/>
      <c r="AH25" s="179"/>
    </row>
    <row r="26" spans="1:34" ht="24" customHeight="1" thickBot="1">
      <c r="A26" s="245"/>
      <c r="B26" s="246"/>
      <c r="C26" s="180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2"/>
      <c r="AB26" s="182"/>
      <c r="AC26" s="182"/>
      <c r="AD26" s="182"/>
      <c r="AE26" s="182"/>
      <c r="AF26" s="181"/>
      <c r="AG26" s="181"/>
      <c r="AH26" s="183"/>
    </row>
    <row r="27" spans="1:34" ht="24" customHeight="1" thickTop="1">
      <c r="A27" s="247"/>
      <c r="B27" s="248"/>
      <c r="C27" s="227" t="s">
        <v>32</v>
      </c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9"/>
      <c r="AB27" s="230"/>
      <c r="AC27" s="230"/>
      <c r="AD27" s="230"/>
      <c r="AE27" s="231"/>
      <c r="AF27" s="232"/>
      <c r="AG27" s="232"/>
      <c r="AH27" s="233"/>
    </row>
    <row r="28" spans="1:34" ht="24" customHeight="1">
      <c r="A28" s="31"/>
      <c r="B28" s="31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30"/>
      <c r="AB28" s="29"/>
      <c r="AC28" s="29"/>
      <c r="AD28" s="29"/>
      <c r="AE28" s="29"/>
      <c r="AF28" s="28"/>
      <c r="AG28" s="28"/>
      <c r="AH28" s="28"/>
    </row>
    <row r="29" spans="1:34" ht="15" customHeight="1" thickBot="1"/>
    <row r="30" spans="1:34" ht="24.75" customHeight="1" thickTop="1" thickBot="1">
      <c r="C30" s="184" t="s">
        <v>31</v>
      </c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6"/>
      <c r="AB30" s="186"/>
      <c r="AC30" s="186"/>
      <c r="AD30" s="186"/>
      <c r="AE30" s="187"/>
      <c r="AF30" s="27" t="s">
        <v>30</v>
      </c>
      <c r="AG30" s="26"/>
      <c r="AH30" s="25"/>
    </row>
    <row r="31" spans="1:34" ht="15" customHeight="1" thickTop="1"/>
  </sheetData>
  <mergeCells count="85">
    <mergeCell ref="G7:O8"/>
    <mergeCell ref="A11:F11"/>
    <mergeCell ref="A12:F12"/>
    <mergeCell ref="A9:F9"/>
    <mergeCell ref="A1:AH2"/>
    <mergeCell ref="AB4:AC5"/>
    <mergeCell ref="X4:Y5"/>
    <mergeCell ref="Z4:AA5"/>
    <mergeCell ref="A10:F10"/>
    <mergeCell ref="A7:F8"/>
    <mergeCell ref="G9:O10"/>
    <mergeCell ref="AG7:AG8"/>
    <mergeCell ref="G11:O12"/>
    <mergeCell ref="Y7:Y8"/>
    <mergeCell ref="Z7:Z8"/>
    <mergeCell ref="AA7:AA8"/>
    <mergeCell ref="AF14:AH14"/>
    <mergeCell ref="AA14:AE14"/>
    <mergeCell ref="AH7:AH8"/>
    <mergeCell ref="X14:Z14"/>
    <mergeCell ref="S14:W14"/>
    <mergeCell ref="AB7:AB8"/>
    <mergeCell ref="AC7:AC8"/>
    <mergeCell ref="AD7:AD8"/>
    <mergeCell ref="AE7:AE8"/>
    <mergeCell ref="AF7:AF8"/>
    <mergeCell ref="C14:R14"/>
    <mergeCell ref="C16:R16"/>
    <mergeCell ref="S16:W16"/>
    <mergeCell ref="X16:Z16"/>
    <mergeCell ref="AA16:AE16"/>
    <mergeCell ref="AF16:AH16"/>
    <mergeCell ref="C15:R15"/>
    <mergeCell ref="S15:W15"/>
    <mergeCell ref="X15:Z15"/>
    <mergeCell ref="AA15:AE15"/>
    <mergeCell ref="AF15:AH15"/>
    <mergeCell ref="C17:R17"/>
    <mergeCell ref="S17:W17"/>
    <mergeCell ref="X17:Z17"/>
    <mergeCell ref="AA17:AE17"/>
    <mergeCell ref="AF17:AH17"/>
    <mergeCell ref="C18:R18"/>
    <mergeCell ref="S18:W18"/>
    <mergeCell ref="X18:Z18"/>
    <mergeCell ref="AA18:AE18"/>
    <mergeCell ref="AF18:AH18"/>
    <mergeCell ref="C27:Z27"/>
    <mergeCell ref="AA27:AE27"/>
    <mergeCell ref="AF27:AH27"/>
    <mergeCell ref="A14:B21"/>
    <mergeCell ref="AA24:AE24"/>
    <mergeCell ref="AF24:AH24"/>
    <mergeCell ref="C24:Z24"/>
    <mergeCell ref="A24:B27"/>
    <mergeCell ref="AA25:AE25"/>
    <mergeCell ref="AA21:AE21"/>
    <mergeCell ref="AF19:AH19"/>
    <mergeCell ref="C20:R20"/>
    <mergeCell ref="S20:W20"/>
    <mergeCell ref="X20:Z20"/>
    <mergeCell ref="AA20:AE20"/>
    <mergeCell ref="AF20:AH20"/>
    <mergeCell ref="C30:Z30"/>
    <mergeCell ref="AA30:AE30"/>
    <mergeCell ref="AD4:AG5"/>
    <mergeCell ref="T4:W5"/>
    <mergeCell ref="T9:W12"/>
    <mergeCell ref="X9:AH12"/>
    <mergeCell ref="T7:W8"/>
    <mergeCell ref="X7:X8"/>
    <mergeCell ref="C25:I25"/>
    <mergeCell ref="J25:K25"/>
    <mergeCell ref="AF21:AH21"/>
    <mergeCell ref="C21:Z21"/>
    <mergeCell ref="C19:R19"/>
    <mergeCell ref="S19:W19"/>
    <mergeCell ref="X19:Z19"/>
    <mergeCell ref="AA19:AE19"/>
    <mergeCell ref="L25:N25"/>
    <mergeCell ref="O25:Z25"/>
    <mergeCell ref="AF25:AH25"/>
    <mergeCell ref="C26:Z26"/>
    <mergeCell ref="AA26:AE26"/>
    <mergeCell ref="AF26:AH26"/>
  </mergeCells>
  <phoneticPr fontId="2"/>
  <pageMargins left="0.59375" right="0.35416666666666669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AL402"/>
  <sheetViews>
    <sheetView view="pageLayout" zoomScaleNormal="100" workbookViewId="0">
      <selection activeCell="A7" sqref="A7:I7"/>
    </sheetView>
  </sheetViews>
  <sheetFormatPr defaultRowHeight="18.75"/>
  <cols>
    <col min="1" max="2" width="3.125" customWidth="1"/>
    <col min="3" max="8" width="2.375" style="1" customWidth="1"/>
    <col min="9" max="10" width="2.5" customWidth="1"/>
    <col min="11" max="12" width="1.875" customWidth="1"/>
    <col min="13" max="14" width="2.5" customWidth="1"/>
    <col min="15" max="15" width="6.5" hidden="1" customWidth="1"/>
    <col min="16" max="16" width="7.875" hidden="1" customWidth="1"/>
    <col min="17" max="17" width="6.5" hidden="1" customWidth="1"/>
    <col min="18" max="20" width="3.625" customWidth="1"/>
    <col min="21" max="106" width="2.5" customWidth="1"/>
  </cols>
  <sheetData>
    <row r="1" spans="1:38" s="2" customFormat="1" ht="9.75" customHeight="1">
      <c r="A1" s="24"/>
      <c r="B1" s="24"/>
      <c r="C1" s="51" t="s">
        <v>29</v>
      </c>
      <c r="D1" s="51"/>
      <c r="E1" s="52"/>
      <c r="F1" s="52"/>
      <c r="G1" s="51" t="s">
        <v>28</v>
      </c>
      <c r="H1" s="52"/>
      <c r="I1" s="52"/>
      <c r="J1" s="51" t="s">
        <v>27</v>
      </c>
      <c r="K1" s="51"/>
      <c r="L1" s="53" t="s">
        <v>26</v>
      </c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38" s="2" customFormat="1" ht="9.75" customHeight="1">
      <c r="A2" s="24"/>
      <c r="B2" s="24"/>
      <c r="C2" s="51"/>
      <c r="D2" s="51"/>
      <c r="E2" s="52"/>
      <c r="F2" s="52"/>
      <c r="G2" s="51"/>
      <c r="H2" s="52"/>
      <c r="I2" s="52"/>
      <c r="J2" s="51"/>
      <c r="K2" s="51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38" s="2" customFormat="1" ht="14.25" customHeight="1">
      <c r="A3" s="81" t="s">
        <v>25</v>
      </c>
      <c r="B3" s="82"/>
      <c r="C3" s="83"/>
      <c r="D3" s="84"/>
      <c r="E3" s="85"/>
      <c r="F3" s="85"/>
      <c r="G3" s="85"/>
      <c r="H3" s="85"/>
      <c r="I3" s="86"/>
      <c r="J3" s="23" t="s">
        <v>24</v>
      </c>
      <c r="K3" s="22"/>
      <c r="L3" s="22"/>
      <c r="M3" s="22"/>
      <c r="N3" s="22"/>
      <c r="O3" s="22"/>
      <c r="P3" s="22"/>
      <c r="Q3" s="22"/>
      <c r="R3" s="21"/>
      <c r="S3" s="90"/>
      <c r="T3" s="91"/>
      <c r="U3" s="91"/>
      <c r="V3" s="91"/>
      <c r="W3" s="91"/>
      <c r="X3" s="91"/>
      <c r="Y3" s="92"/>
      <c r="Z3" s="96" t="s">
        <v>23</v>
      </c>
      <c r="AA3" s="97"/>
      <c r="AB3" s="98"/>
      <c r="AC3" s="99"/>
      <c r="AD3" s="55"/>
      <c r="AE3" s="55"/>
      <c r="AF3" s="55"/>
      <c r="AG3" s="55"/>
      <c r="AH3" s="55"/>
      <c r="AI3" s="55"/>
      <c r="AJ3" s="55"/>
      <c r="AK3" s="55"/>
      <c r="AL3" s="57"/>
    </row>
    <row r="4" spans="1:38" s="2" customFormat="1" ht="14.25" customHeight="1">
      <c r="A4" s="59" t="s">
        <v>22</v>
      </c>
      <c r="B4" s="60"/>
      <c r="C4" s="61"/>
      <c r="D4" s="87"/>
      <c r="E4" s="88"/>
      <c r="F4" s="88"/>
      <c r="G4" s="88"/>
      <c r="H4" s="88"/>
      <c r="I4" s="89"/>
      <c r="J4" s="20" t="s">
        <v>21</v>
      </c>
      <c r="K4" s="19"/>
      <c r="L4" s="19"/>
      <c r="M4" s="19"/>
      <c r="N4" s="19"/>
      <c r="O4" s="19"/>
      <c r="P4" s="19"/>
      <c r="Q4" s="19"/>
      <c r="R4" s="18"/>
      <c r="S4" s="93"/>
      <c r="T4" s="94"/>
      <c r="U4" s="94"/>
      <c r="V4" s="94"/>
      <c r="W4" s="94"/>
      <c r="X4" s="94"/>
      <c r="Y4" s="95"/>
      <c r="Z4" s="62" t="s">
        <v>20</v>
      </c>
      <c r="AA4" s="63"/>
      <c r="AB4" s="64"/>
      <c r="AC4" s="100"/>
      <c r="AD4" s="56"/>
      <c r="AE4" s="56"/>
      <c r="AF4" s="56"/>
      <c r="AG4" s="56"/>
      <c r="AH4" s="56"/>
      <c r="AI4" s="56"/>
      <c r="AJ4" s="56"/>
      <c r="AK4" s="56"/>
      <c r="AL4" s="58"/>
    </row>
    <row r="5" spans="1:38" s="2" customFormat="1" ht="15.75" customHeight="1">
      <c r="A5" s="65" t="s">
        <v>19</v>
      </c>
      <c r="B5" s="66"/>
      <c r="C5" s="66"/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70" t="s">
        <v>18</v>
      </c>
      <c r="AA5" s="71"/>
      <c r="AB5" s="71"/>
      <c r="AC5" s="74"/>
      <c r="AD5" s="74"/>
      <c r="AE5" s="74"/>
      <c r="AF5" s="74"/>
      <c r="AG5" s="74"/>
      <c r="AH5" s="74"/>
      <c r="AI5" s="74"/>
      <c r="AJ5" s="74"/>
      <c r="AK5" s="74"/>
      <c r="AL5" s="74"/>
    </row>
    <row r="6" spans="1:38" s="2" customFormat="1" ht="19.5" customHeight="1">
      <c r="A6" s="77" t="s">
        <v>17</v>
      </c>
      <c r="B6" s="78"/>
      <c r="C6" s="78"/>
      <c r="D6" s="78"/>
      <c r="E6" s="78"/>
      <c r="F6" s="78"/>
      <c r="G6" s="78"/>
      <c r="H6" s="78"/>
      <c r="I6" s="79"/>
      <c r="J6" s="80" t="s">
        <v>16</v>
      </c>
      <c r="K6" s="80"/>
      <c r="L6" s="80"/>
      <c r="M6" s="80"/>
      <c r="N6" s="80"/>
      <c r="O6" s="16"/>
      <c r="P6" s="16"/>
      <c r="Q6" s="16"/>
      <c r="R6" s="122" t="s">
        <v>61</v>
      </c>
      <c r="S6" s="123"/>
      <c r="T6" s="123"/>
      <c r="U6" s="123"/>
      <c r="V6" s="123"/>
      <c r="W6" s="123"/>
      <c r="X6" s="123"/>
      <c r="Y6" s="124"/>
      <c r="Z6" s="72"/>
      <c r="AA6" s="72"/>
      <c r="AB6" s="72"/>
      <c r="AC6" s="75"/>
      <c r="AD6" s="75"/>
      <c r="AE6" s="75"/>
      <c r="AF6" s="75"/>
      <c r="AG6" s="75"/>
      <c r="AH6" s="75"/>
      <c r="AI6" s="75"/>
      <c r="AJ6" s="75"/>
      <c r="AK6" s="75"/>
      <c r="AL6" s="75"/>
    </row>
    <row r="7" spans="1:38" s="2" customFormat="1" ht="21.75" customHeight="1">
      <c r="A7" s="122"/>
      <c r="B7" s="125"/>
      <c r="C7" s="125"/>
      <c r="D7" s="125"/>
      <c r="E7" s="125"/>
      <c r="F7" s="125"/>
      <c r="G7" s="125"/>
      <c r="H7" s="125"/>
      <c r="I7" s="126"/>
      <c r="J7" s="127" t="s">
        <v>15</v>
      </c>
      <c r="K7" s="128"/>
      <c r="L7" s="128"/>
      <c r="M7" s="128"/>
      <c r="N7" s="128"/>
      <c r="O7" s="15"/>
      <c r="P7" s="46"/>
      <c r="Q7" s="46"/>
      <c r="R7" s="129">
        <v>0</v>
      </c>
      <c r="S7" s="130"/>
      <c r="T7" s="130"/>
      <c r="U7" s="130"/>
      <c r="V7" s="130"/>
      <c r="W7" s="130"/>
      <c r="X7" s="130"/>
      <c r="Y7" s="130"/>
      <c r="Z7" s="73"/>
      <c r="AA7" s="73"/>
      <c r="AB7" s="73"/>
      <c r="AC7" s="76"/>
      <c r="AD7" s="76"/>
      <c r="AE7" s="76"/>
      <c r="AF7" s="76"/>
      <c r="AG7" s="76"/>
      <c r="AH7" s="76"/>
      <c r="AI7" s="76"/>
      <c r="AJ7" s="76"/>
      <c r="AK7" s="76"/>
      <c r="AL7" s="76"/>
    </row>
    <row r="8" spans="1:38" s="2" customFormat="1" ht="6.75" customHeight="1">
      <c r="B8" s="14"/>
      <c r="C8" s="14"/>
      <c r="D8" s="13"/>
      <c r="E8" s="13"/>
      <c r="F8" s="13"/>
      <c r="G8" s="13"/>
      <c r="H8" s="13"/>
      <c r="I8" s="12"/>
      <c r="J8" s="12"/>
      <c r="K8" s="12"/>
      <c r="L8" s="12"/>
      <c r="M8" s="12"/>
    </row>
    <row r="9" spans="1:38" s="2" customFormat="1" ht="14.25" customHeight="1">
      <c r="A9" s="131" t="s">
        <v>14</v>
      </c>
      <c r="B9" s="131" t="s">
        <v>13</v>
      </c>
      <c r="C9" s="132" t="s">
        <v>12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4"/>
      <c r="O9" s="11"/>
      <c r="P9" s="11"/>
      <c r="Q9" s="11"/>
      <c r="R9" s="135" t="s">
        <v>11</v>
      </c>
      <c r="S9" s="136"/>
      <c r="T9" s="137"/>
      <c r="U9" s="140" t="s">
        <v>10</v>
      </c>
      <c r="V9" s="141"/>
      <c r="W9" s="142"/>
      <c r="X9" s="101" t="s">
        <v>9</v>
      </c>
      <c r="Y9" s="102"/>
      <c r="Z9" s="102"/>
      <c r="AA9" s="102"/>
      <c r="AB9" s="102"/>
      <c r="AC9" s="102"/>
      <c r="AD9" s="102"/>
      <c r="AE9" s="102"/>
      <c r="AF9" s="103"/>
      <c r="AG9" s="101" t="s">
        <v>8</v>
      </c>
      <c r="AH9" s="102"/>
      <c r="AI9" s="103"/>
      <c r="AJ9" s="104" t="s">
        <v>7</v>
      </c>
      <c r="AK9" s="105"/>
      <c r="AL9" s="106"/>
    </row>
    <row r="10" spans="1:38" s="2" customFormat="1" ht="14.25" customHeight="1">
      <c r="A10" s="131"/>
      <c r="B10" s="131"/>
      <c r="C10" s="107" t="s">
        <v>6</v>
      </c>
      <c r="D10" s="108"/>
      <c r="E10" s="108"/>
      <c r="F10" s="108"/>
      <c r="G10" s="108"/>
      <c r="H10" s="109"/>
      <c r="I10" s="110" t="s">
        <v>5</v>
      </c>
      <c r="J10" s="111"/>
      <c r="K10" s="111"/>
      <c r="L10" s="111"/>
      <c r="M10" s="111"/>
      <c r="N10" s="112"/>
      <c r="O10" s="10"/>
      <c r="P10" s="45"/>
      <c r="Q10" s="45"/>
      <c r="R10" s="138"/>
      <c r="S10" s="63"/>
      <c r="T10" s="139"/>
      <c r="U10" s="113" t="s">
        <v>4</v>
      </c>
      <c r="V10" s="114"/>
      <c r="W10" s="115"/>
      <c r="X10" s="116" t="s">
        <v>3</v>
      </c>
      <c r="Y10" s="117"/>
      <c r="Z10" s="117"/>
      <c r="AA10" s="117"/>
      <c r="AB10" s="117"/>
      <c r="AC10" s="117"/>
      <c r="AD10" s="117"/>
      <c r="AE10" s="117"/>
      <c r="AF10" s="118"/>
      <c r="AG10" s="116" t="s">
        <v>2</v>
      </c>
      <c r="AH10" s="117"/>
      <c r="AI10" s="118"/>
      <c r="AJ10" s="119" t="s">
        <v>1</v>
      </c>
      <c r="AK10" s="120"/>
      <c r="AL10" s="121"/>
    </row>
    <row r="11" spans="1:38" s="5" customFormat="1" ht="21" customHeight="1">
      <c r="A11" s="9">
        <v>1</v>
      </c>
      <c r="B11" s="7">
        <f t="shared" ref="B11:B41" si="0">IFERROR(DATE(2018+$E$1,$H$1,A11),"")</f>
        <v>43070</v>
      </c>
      <c r="C11" s="297"/>
      <c r="D11" s="298"/>
      <c r="E11" s="298"/>
      <c r="F11" s="298"/>
      <c r="G11" s="298"/>
      <c r="H11" s="299"/>
      <c r="I11" s="298"/>
      <c r="J11" s="298"/>
      <c r="K11" s="298"/>
      <c r="L11" s="298"/>
      <c r="M11" s="298"/>
      <c r="N11" s="299"/>
      <c r="O11" s="6">
        <f>TEXT(C11,"0!:00")*1</f>
        <v>0</v>
      </c>
      <c r="P11" s="6">
        <f>ROUNDDOWN(TEXT(I11,"0!:00")*1,6)</f>
        <v>0</v>
      </c>
      <c r="Q11" s="6">
        <f>CEILING(P11-O11,"0:30")</f>
        <v>0</v>
      </c>
      <c r="R11" s="145" t="str">
        <f>IF(I11="","",DAY(Q11)*24+HOUR(Q11)+MINUTE(Q11)/60)</f>
        <v/>
      </c>
      <c r="S11" s="146"/>
      <c r="T11" s="147"/>
      <c r="U11" s="148"/>
      <c r="V11" s="149"/>
      <c r="W11" s="150"/>
      <c r="X11" s="151"/>
      <c r="Y11" s="152"/>
      <c r="Z11" s="152"/>
      <c r="AA11" s="152"/>
      <c r="AB11" s="152"/>
      <c r="AC11" s="152"/>
      <c r="AD11" s="152"/>
      <c r="AE11" s="152"/>
      <c r="AF11" s="153"/>
      <c r="AG11" s="154"/>
      <c r="AH11" s="155"/>
      <c r="AI11" s="156"/>
      <c r="AJ11" s="143"/>
      <c r="AK11" s="143"/>
      <c r="AL11" s="144"/>
    </row>
    <row r="12" spans="1:38" s="5" customFormat="1" ht="21" customHeight="1">
      <c r="A12" s="9">
        <v>2</v>
      </c>
      <c r="B12" s="7">
        <f t="shared" si="0"/>
        <v>43071</v>
      </c>
      <c r="C12" s="297"/>
      <c r="D12" s="298"/>
      <c r="E12" s="298"/>
      <c r="F12" s="298"/>
      <c r="G12" s="298"/>
      <c r="H12" s="299"/>
      <c r="I12" s="298"/>
      <c r="J12" s="298"/>
      <c r="K12" s="298"/>
      <c r="L12" s="298"/>
      <c r="M12" s="298"/>
      <c r="N12" s="299"/>
      <c r="O12" s="6">
        <f t="shared" ref="O12:O41" si="1">TEXT(C12,"0!:00")*1</f>
        <v>0</v>
      </c>
      <c r="P12" s="6">
        <f t="shared" ref="P12:P41" si="2">ROUNDDOWN(TEXT(I12,"0!:00")*1,6)</f>
        <v>0</v>
      </c>
      <c r="Q12" s="6">
        <f t="shared" ref="Q12:Q41" si="3">CEILING(P12-O12,"0:30")</f>
        <v>0</v>
      </c>
      <c r="R12" s="145" t="str">
        <f t="shared" ref="R12:R41" si="4">IF(I12="","",DAY(Q12)*24+HOUR(Q12)+MINUTE(Q12)/60)</f>
        <v/>
      </c>
      <c r="S12" s="146"/>
      <c r="T12" s="147"/>
      <c r="U12" s="148"/>
      <c r="V12" s="149"/>
      <c r="W12" s="150"/>
      <c r="X12" s="151"/>
      <c r="Y12" s="152"/>
      <c r="Z12" s="152"/>
      <c r="AA12" s="152"/>
      <c r="AB12" s="152"/>
      <c r="AC12" s="152"/>
      <c r="AD12" s="152"/>
      <c r="AE12" s="152"/>
      <c r="AF12" s="153"/>
      <c r="AG12" s="154"/>
      <c r="AH12" s="155"/>
      <c r="AI12" s="156"/>
      <c r="AJ12" s="143"/>
      <c r="AK12" s="143"/>
      <c r="AL12" s="144"/>
    </row>
    <row r="13" spans="1:38" s="5" customFormat="1" ht="21" customHeight="1">
      <c r="A13" s="9">
        <v>3</v>
      </c>
      <c r="B13" s="7">
        <f t="shared" si="0"/>
        <v>43072</v>
      </c>
      <c r="C13" s="297"/>
      <c r="D13" s="298"/>
      <c r="E13" s="298"/>
      <c r="F13" s="298"/>
      <c r="G13" s="298"/>
      <c r="H13" s="299"/>
      <c r="I13" s="298"/>
      <c r="J13" s="298"/>
      <c r="K13" s="298"/>
      <c r="L13" s="298"/>
      <c r="M13" s="298"/>
      <c r="N13" s="299"/>
      <c r="O13" s="6">
        <f t="shared" si="1"/>
        <v>0</v>
      </c>
      <c r="P13" s="6">
        <f t="shared" si="2"/>
        <v>0</v>
      </c>
      <c r="Q13" s="6">
        <f t="shared" si="3"/>
        <v>0</v>
      </c>
      <c r="R13" s="145" t="str">
        <f t="shared" si="4"/>
        <v/>
      </c>
      <c r="S13" s="146"/>
      <c r="T13" s="147"/>
      <c r="U13" s="148"/>
      <c r="V13" s="149"/>
      <c r="W13" s="150"/>
      <c r="X13" s="151"/>
      <c r="Y13" s="152"/>
      <c r="Z13" s="152"/>
      <c r="AA13" s="152"/>
      <c r="AB13" s="152"/>
      <c r="AC13" s="152"/>
      <c r="AD13" s="152"/>
      <c r="AE13" s="152"/>
      <c r="AF13" s="153"/>
      <c r="AG13" s="154"/>
      <c r="AH13" s="155"/>
      <c r="AI13" s="156"/>
      <c r="AJ13" s="143"/>
      <c r="AK13" s="143"/>
      <c r="AL13" s="144"/>
    </row>
    <row r="14" spans="1:38" s="5" customFormat="1" ht="21" customHeight="1">
      <c r="A14" s="9">
        <v>4</v>
      </c>
      <c r="B14" s="7">
        <f t="shared" si="0"/>
        <v>43073</v>
      </c>
      <c r="C14" s="297"/>
      <c r="D14" s="298"/>
      <c r="E14" s="298"/>
      <c r="F14" s="298"/>
      <c r="G14" s="298"/>
      <c r="H14" s="299"/>
      <c r="I14" s="298"/>
      <c r="J14" s="298"/>
      <c r="K14" s="298"/>
      <c r="L14" s="298"/>
      <c r="M14" s="298"/>
      <c r="N14" s="299"/>
      <c r="O14" s="6">
        <f t="shared" si="1"/>
        <v>0</v>
      </c>
      <c r="P14" s="6">
        <f t="shared" si="2"/>
        <v>0</v>
      </c>
      <c r="Q14" s="6">
        <f t="shared" si="3"/>
        <v>0</v>
      </c>
      <c r="R14" s="145" t="str">
        <f t="shared" si="4"/>
        <v/>
      </c>
      <c r="S14" s="146"/>
      <c r="T14" s="147"/>
      <c r="U14" s="148"/>
      <c r="V14" s="149"/>
      <c r="W14" s="150"/>
      <c r="X14" s="151"/>
      <c r="Y14" s="152"/>
      <c r="Z14" s="152"/>
      <c r="AA14" s="152"/>
      <c r="AB14" s="152"/>
      <c r="AC14" s="152"/>
      <c r="AD14" s="152"/>
      <c r="AE14" s="152"/>
      <c r="AF14" s="153"/>
      <c r="AG14" s="154"/>
      <c r="AH14" s="155"/>
      <c r="AI14" s="156"/>
      <c r="AJ14" s="143"/>
      <c r="AK14" s="143"/>
      <c r="AL14" s="144"/>
    </row>
    <row r="15" spans="1:38" s="5" customFormat="1" ht="21" customHeight="1">
      <c r="A15" s="9">
        <v>5</v>
      </c>
      <c r="B15" s="7">
        <f t="shared" si="0"/>
        <v>43074</v>
      </c>
      <c r="C15" s="297"/>
      <c r="D15" s="298"/>
      <c r="E15" s="298"/>
      <c r="F15" s="298"/>
      <c r="G15" s="298"/>
      <c r="H15" s="299"/>
      <c r="I15" s="298"/>
      <c r="J15" s="298"/>
      <c r="K15" s="298"/>
      <c r="L15" s="298"/>
      <c r="M15" s="298"/>
      <c r="N15" s="299"/>
      <c r="O15" s="6">
        <f t="shared" si="1"/>
        <v>0</v>
      </c>
      <c r="P15" s="6">
        <f t="shared" si="2"/>
        <v>0</v>
      </c>
      <c r="Q15" s="6">
        <f t="shared" si="3"/>
        <v>0</v>
      </c>
      <c r="R15" s="145" t="str">
        <f t="shared" si="4"/>
        <v/>
      </c>
      <c r="S15" s="146"/>
      <c r="T15" s="147"/>
      <c r="U15" s="148"/>
      <c r="V15" s="149"/>
      <c r="W15" s="150"/>
      <c r="X15" s="151"/>
      <c r="Y15" s="152"/>
      <c r="Z15" s="152"/>
      <c r="AA15" s="152"/>
      <c r="AB15" s="152"/>
      <c r="AC15" s="152"/>
      <c r="AD15" s="152"/>
      <c r="AE15" s="152"/>
      <c r="AF15" s="153"/>
      <c r="AG15" s="154"/>
      <c r="AH15" s="155"/>
      <c r="AI15" s="156"/>
      <c r="AJ15" s="143"/>
      <c r="AK15" s="143"/>
      <c r="AL15" s="144"/>
    </row>
    <row r="16" spans="1:38" s="5" customFormat="1" ht="21" customHeight="1">
      <c r="A16" s="9">
        <v>6</v>
      </c>
      <c r="B16" s="7">
        <f t="shared" si="0"/>
        <v>43075</v>
      </c>
      <c r="C16" s="297"/>
      <c r="D16" s="298"/>
      <c r="E16" s="298"/>
      <c r="F16" s="298"/>
      <c r="G16" s="298"/>
      <c r="H16" s="299"/>
      <c r="I16" s="298"/>
      <c r="J16" s="298"/>
      <c r="K16" s="298"/>
      <c r="L16" s="298"/>
      <c r="M16" s="298"/>
      <c r="N16" s="299"/>
      <c r="O16" s="6">
        <f t="shared" si="1"/>
        <v>0</v>
      </c>
      <c r="P16" s="6">
        <f t="shared" si="2"/>
        <v>0</v>
      </c>
      <c r="Q16" s="6">
        <f t="shared" si="3"/>
        <v>0</v>
      </c>
      <c r="R16" s="145" t="str">
        <f t="shared" si="4"/>
        <v/>
      </c>
      <c r="S16" s="146"/>
      <c r="T16" s="147"/>
      <c r="U16" s="148"/>
      <c r="V16" s="149"/>
      <c r="W16" s="150"/>
      <c r="X16" s="151"/>
      <c r="Y16" s="152"/>
      <c r="Z16" s="152"/>
      <c r="AA16" s="152"/>
      <c r="AB16" s="152"/>
      <c r="AC16" s="152"/>
      <c r="AD16" s="152"/>
      <c r="AE16" s="152"/>
      <c r="AF16" s="153"/>
      <c r="AG16" s="154"/>
      <c r="AH16" s="155"/>
      <c r="AI16" s="156"/>
      <c r="AJ16" s="143"/>
      <c r="AK16" s="143"/>
      <c r="AL16" s="144"/>
    </row>
    <row r="17" spans="1:38" s="5" customFormat="1" ht="21" customHeight="1">
      <c r="A17" s="9">
        <v>7</v>
      </c>
      <c r="B17" s="7">
        <f t="shared" si="0"/>
        <v>43076</v>
      </c>
      <c r="C17" s="297"/>
      <c r="D17" s="298"/>
      <c r="E17" s="298"/>
      <c r="F17" s="298"/>
      <c r="G17" s="298"/>
      <c r="H17" s="299"/>
      <c r="I17" s="298"/>
      <c r="J17" s="298"/>
      <c r="K17" s="298"/>
      <c r="L17" s="298"/>
      <c r="M17" s="298"/>
      <c r="N17" s="299"/>
      <c r="O17" s="6">
        <f t="shared" si="1"/>
        <v>0</v>
      </c>
      <c r="P17" s="6">
        <f t="shared" si="2"/>
        <v>0</v>
      </c>
      <c r="Q17" s="6">
        <f t="shared" si="3"/>
        <v>0</v>
      </c>
      <c r="R17" s="145" t="str">
        <f t="shared" si="4"/>
        <v/>
      </c>
      <c r="S17" s="146"/>
      <c r="T17" s="147"/>
      <c r="U17" s="148"/>
      <c r="V17" s="149"/>
      <c r="W17" s="150"/>
      <c r="X17" s="151"/>
      <c r="Y17" s="152"/>
      <c r="Z17" s="152"/>
      <c r="AA17" s="152"/>
      <c r="AB17" s="152"/>
      <c r="AC17" s="152"/>
      <c r="AD17" s="152"/>
      <c r="AE17" s="152"/>
      <c r="AF17" s="153"/>
      <c r="AG17" s="154"/>
      <c r="AH17" s="155"/>
      <c r="AI17" s="156"/>
      <c r="AJ17" s="143"/>
      <c r="AK17" s="143"/>
      <c r="AL17" s="144"/>
    </row>
    <row r="18" spans="1:38" s="5" customFormat="1" ht="21" customHeight="1">
      <c r="A18" s="9">
        <v>8</v>
      </c>
      <c r="B18" s="7">
        <f t="shared" si="0"/>
        <v>43077</v>
      </c>
      <c r="C18" s="297"/>
      <c r="D18" s="298"/>
      <c r="E18" s="298"/>
      <c r="F18" s="298"/>
      <c r="G18" s="298"/>
      <c r="H18" s="299"/>
      <c r="I18" s="298"/>
      <c r="J18" s="298"/>
      <c r="K18" s="298"/>
      <c r="L18" s="298"/>
      <c r="M18" s="298"/>
      <c r="N18" s="299"/>
      <c r="O18" s="6">
        <f t="shared" si="1"/>
        <v>0</v>
      </c>
      <c r="P18" s="6">
        <f t="shared" si="2"/>
        <v>0</v>
      </c>
      <c r="Q18" s="6">
        <f t="shared" si="3"/>
        <v>0</v>
      </c>
      <c r="R18" s="145" t="str">
        <f t="shared" si="4"/>
        <v/>
      </c>
      <c r="S18" s="146"/>
      <c r="T18" s="147"/>
      <c r="U18" s="148"/>
      <c r="V18" s="149"/>
      <c r="W18" s="150"/>
      <c r="X18" s="151"/>
      <c r="Y18" s="152"/>
      <c r="Z18" s="152"/>
      <c r="AA18" s="152"/>
      <c r="AB18" s="152"/>
      <c r="AC18" s="152"/>
      <c r="AD18" s="152"/>
      <c r="AE18" s="152"/>
      <c r="AF18" s="153"/>
      <c r="AG18" s="154"/>
      <c r="AH18" s="155"/>
      <c r="AI18" s="156"/>
      <c r="AJ18" s="143"/>
      <c r="AK18" s="143"/>
      <c r="AL18" s="144"/>
    </row>
    <row r="19" spans="1:38" s="5" customFormat="1" ht="21" customHeight="1">
      <c r="A19" s="9">
        <v>9</v>
      </c>
      <c r="B19" s="7">
        <f t="shared" si="0"/>
        <v>43078</v>
      </c>
      <c r="C19" s="297"/>
      <c r="D19" s="298"/>
      <c r="E19" s="298"/>
      <c r="F19" s="298"/>
      <c r="G19" s="298"/>
      <c r="H19" s="299"/>
      <c r="I19" s="298"/>
      <c r="J19" s="298"/>
      <c r="K19" s="298"/>
      <c r="L19" s="298"/>
      <c r="M19" s="298"/>
      <c r="N19" s="299"/>
      <c r="O19" s="6">
        <f t="shared" si="1"/>
        <v>0</v>
      </c>
      <c r="P19" s="6">
        <f t="shared" si="2"/>
        <v>0</v>
      </c>
      <c r="Q19" s="6">
        <f t="shared" si="3"/>
        <v>0</v>
      </c>
      <c r="R19" s="145" t="str">
        <f t="shared" si="4"/>
        <v/>
      </c>
      <c r="S19" s="146"/>
      <c r="T19" s="147"/>
      <c r="U19" s="148"/>
      <c r="V19" s="149"/>
      <c r="W19" s="150"/>
      <c r="X19" s="151"/>
      <c r="Y19" s="152"/>
      <c r="Z19" s="152"/>
      <c r="AA19" s="152"/>
      <c r="AB19" s="152"/>
      <c r="AC19" s="152"/>
      <c r="AD19" s="152"/>
      <c r="AE19" s="152"/>
      <c r="AF19" s="153"/>
      <c r="AG19" s="154"/>
      <c r="AH19" s="155"/>
      <c r="AI19" s="156"/>
      <c r="AJ19" s="143"/>
      <c r="AK19" s="143"/>
      <c r="AL19" s="144"/>
    </row>
    <row r="20" spans="1:38" s="5" customFormat="1" ht="21" customHeight="1">
      <c r="A20" s="9">
        <v>10</v>
      </c>
      <c r="B20" s="7">
        <f t="shared" si="0"/>
        <v>43079</v>
      </c>
      <c r="C20" s="297"/>
      <c r="D20" s="298"/>
      <c r="E20" s="298"/>
      <c r="F20" s="298"/>
      <c r="G20" s="298"/>
      <c r="H20" s="299"/>
      <c r="I20" s="298"/>
      <c r="J20" s="298"/>
      <c r="K20" s="298"/>
      <c r="L20" s="298"/>
      <c r="M20" s="298"/>
      <c r="N20" s="299"/>
      <c r="O20" s="6">
        <f t="shared" si="1"/>
        <v>0</v>
      </c>
      <c r="P20" s="6">
        <f t="shared" si="2"/>
        <v>0</v>
      </c>
      <c r="Q20" s="6">
        <f t="shared" si="3"/>
        <v>0</v>
      </c>
      <c r="R20" s="145" t="str">
        <f t="shared" si="4"/>
        <v/>
      </c>
      <c r="S20" s="146"/>
      <c r="T20" s="147"/>
      <c r="U20" s="148"/>
      <c r="V20" s="149"/>
      <c r="W20" s="150"/>
      <c r="X20" s="151"/>
      <c r="Y20" s="152"/>
      <c r="Z20" s="152"/>
      <c r="AA20" s="152"/>
      <c r="AB20" s="152"/>
      <c r="AC20" s="152"/>
      <c r="AD20" s="152"/>
      <c r="AE20" s="152"/>
      <c r="AF20" s="153"/>
      <c r="AG20" s="154"/>
      <c r="AH20" s="155"/>
      <c r="AI20" s="156"/>
      <c r="AJ20" s="143"/>
      <c r="AK20" s="143"/>
      <c r="AL20" s="144"/>
    </row>
    <row r="21" spans="1:38" s="5" customFormat="1" ht="21" customHeight="1">
      <c r="A21" s="9">
        <v>11</v>
      </c>
      <c r="B21" s="7">
        <f t="shared" si="0"/>
        <v>43080</v>
      </c>
      <c r="C21" s="297"/>
      <c r="D21" s="298"/>
      <c r="E21" s="298"/>
      <c r="F21" s="298"/>
      <c r="G21" s="298"/>
      <c r="H21" s="299"/>
      <c r="I21" s="298"/>
      <c r="J21" s="298"/>
      <c r="K21" s="298"/>
      <c r="L21" s="298"/>
      <c r="M21" s="298"/>
      <c r="N21" s="299"/>
      <c r="O21" s="6">
        <f t="shared" si="1"/>
        <v>0</v>
      </c>
      <c r="P21" s="6">
        <f t="shared" si="2"/>
        <v>0</v>
      </c>
      <c r="Q21" s="6">
        <f t="shared" si="3"/>
        <v>0</v>
      </c>
      <c r="R21" s="145" t="str">
        <f t="shared" si="4"/>
        <v/>
      </c>
      <c r="S21" s="146"/>
      <c r="T21" s="147"/>
      <c r="U21" s="148"/>
      <c r="V21" s="149"/>
      <c r="W21" s="150"/>
      <c r="X21" s="151"/>
      <c r="Y21" s="152"/>
      <c r="Z21" s="152"/>
      <c r="AA21" s="152"/>
      <c r="AB21" s="152"/>
      <c r="AC21" s="152"/>
      <c r="AD21" s="152"/>
      <c r="AE21" s="152"/>
      <c r="AF21" s="153"/>
      <c r="AG21" s="154"/>
      <c r="AH21" s="155"/>
      <c r="AI21" s="156"/>
      <c r="AJ21" s="143"/>
      <c r="AK21" s="143"/>
      <c r="AL21" s="144"/>
    </row>
    <row r="22" spans="1:38" s="5" customFormat="1" ht="21" customHeight="1">
      <c r="A22" s="9">
        <v>12</v>
      </c>
      <c r="B22" s="7">
        <f t="shared" si="0"/>
        <v>43081</v>
      </c>
      <c r="C22" s="297"/>
      <c r="D22" s="298"/>
      <c r="E22" s="298"/>
      <c r="F22" s="298"/>
      <c r="G22" s="298"/>
      <c r="H22" s="299"/>
      <c r="I22" s="298"/>
      <c r="J22" s="298"/>
      <c r="K22" s="298"/>
      <c r="L22" s="298"/>
      <c r="M22" s="298"/>
      <c r="N22" s="299"/>
      <c r="O22" s="6">
        <f t="shared" si="1"/>
        <v>0</v>
      </c>
      <c r="P22" s="6">
        <f t="shared" si="2"/>
        <v>0</v>
      </c>
      <c r="Q22" s="6">
        <f t="shared" si="3"/>
        <v>0</v>
      </c>
      <c r="R22" s="145" t="str">
        <f t="shared" si="4"/>
        <v/>
      </c>
      <c r="S22" s="146"/>
      <c r="T22" s="147"/>
      <c r="U22" s="148"/>
      <c r="V22" s="149"/>
      <c r="W22" s="150"/>
      <c r="X22" s="151"/>
      <c r="Y22" s="152"/>
      <c r="Z22" s="152"/>
      <c r="AA22" s="152"/>
      <c r="AB22" s="152"/>
      <c r="AC22" s="152"/>
      <c r="AD22" s="152"/>
      <c r="AE22" s="152"/>
      <c r="AF22" s="153"/>
      <c r="AG22" s="154"/>
      <c r="AH22" s="155"/>
      <c r="AI22" s="156"/>
      <c r="AJ22" s="143"/>
      <c r="AK22" s="143"/>
      <c r="AL22" s="144"/>
    </row>
    <row r="23" spans="1:38" s="5" customFormat="1" ht="21" customHeight="1">
      <c r="A23" s="9">
        <v>13</v>
      </c>
      <c r="B23" s="7">
        <f t="shared" si="0"/>
        <v>43082</v>
      </c>
      <c r="C23" s="297"/>
      <c r="D23" s="298"/>
      <c r="E23" s="298"/>
      <c r="F23" s="298"/>
      <c r="G23" s="298"/>
      <c r="H23" s="299"/>
      <c r="I23" s="298"/>
      <c r="J23" s="298"/>
      <c r="K23" s="298"/>
      <c r="L23" s="298"/>
      <c r="M23" s="298"/>
      <c r="N23" s="299"/>
      <c r="O23" s="6">
        <f t="shared" si="1"/>
        <v>0</v>
      </c>
      <c r="P23" s="6">
        <f t="shared" si="2"/>
        <v>0</v>
      </c>
      <c r="Q23" s="6">
        <f t="shared" si="3"/>
        <v>0</v>
      </c>
      <c r="R23" s="145" t="str">
        <f t="shared" si="4"/>
        <v/>
      </c>
      <c r="S23" s="146"/>
      <c r="T23" s="147"/>
      <c r="U23" s="148"/>
      <c r="V23" s="149"/>
      <c r="W23" s="150"/>
      <c r="X23" s="151"/>
      <c r="Y23" s="152"/>
      <c r="Z23" s="152"/>
      <c r="AA23" s="152"/>
      <c r="AB23" s="152"/>
      <c r="AC23" s="152"/>
      <c r="AD23" s="152"/>
      <c r="AE23" s="152"/>
      <c r="AF23" s="153"/>
      <c r="AG23" s="154"/>
      <c r="AH23" s="155"/>
      <c r="AI23" s="156"/>
      <c r="AJ23" s="143"/>
      <c r="AK23" s="143"/>
      <c r="AL23" s="144"/>
    </row>
    <row r="24" spans="1:38" s="5" customFormat="1" ht="21" customHeight="1">
      <c r="A24" s="9">
        <v>14</v>
      </c>
      <c r="B24" s="7">
        <f t="shared" si="0"/>
        <v>43083</v>
      </c>
      <c r="C24" s="297"/>
      <c r="D24" s="298"/>
      <c r="E24" s="298"/>
      <c r="F24" s="298"/>
      <c r="G24" s="298"/>
      <c r="H24" s="299"/>
      <c r="I24" s="298"/>
      <c r="J24" s="298"/>
      <c r="K24" s="298"/>
      <c r="L24" s="298"/>
      <c r="M24" s="298"/>
      <c r="N24" s="299"/>
      <c r="O24" s="6">
        <f t="shared" si="1"/>
        <v>0</v>
      </c>
      <c r="P24" s="6">
        <f t="shared" si="2"/>
        <v>0</v>
      </c>
      <c r="Q24" s="6">
        <f t="shared" si="3"/>
        <v>0</v>
      </c>
      <c r="R24" s="145" t="str">
        <f t="shared" si="4"/>
        <v/>
      </c>
      <c r="S24" s="146"/>
      <c r="T24" s="147"/>
      <c r="U24" s="148"/>
      <c r="V24" s="149"/>
      <c r="W24" s="150"/>
      <c r="X24" s="151"/>
      <c r="Y24" s="152"/>
      <c r="Z24" s="152"/>
      <c r="AA24" s="152"/>
      <c r="AB24" s="152"/>
      <c r="AC24" s="152"/>
      <c r="AD24" s="152"/>
      <c r="AE24" s="152"/>
      <c r="AF24" s="153"/>
      <c r="AG24" s="154"/>
      <c r="AH24" s="155"/>
      <c r="AI24" s="156"/>
      <c r="AJ24" s="143"/>
      <c r="AK24" s="143"/>
      <c r="AL24" s="144"/>
    </row>
    <row r="25" spans="1:38" s="5" customFormat="1" ht="21" customHeight="1">
      <c r="A25" s="9">
        <v>15</v>
      </c>
      <c r="B25" s="7">
        <f t="shared" si="0"/>
        <v>43084</v>
      </c>
      <c r="C25" s="297"/>
      <c r="D25" s="298"/>
      <c r="E25" s="298"/>
      <c r="F25" s="298"/>
      <c r="G25" s="298"/>
      <c r="H25" s="299"/>
      <c r="I25" s="298"/>
      <c r="J25" s="298"/>
      <c r="K25" s="298"/>
      <c r="L25" s="298"/>
      <c r="M25" s="298"/>
      <c r="N25" s="299"/>
      <c r="O25" s="6">
        <f t="shared" si="1"/>
        <v>0</v>
      </c>
      <c r="P25" s="6">
        <f t="shared" si="2"/>
        <v>0</v>
      </c>
      <c r="Q25" s="6">
        <f t="shared" si="3"/>
        <v>0</v>
      </c>
      <c r="R25" s="145" t="str">
        <f t="shared" si="4"/>
        <v/>
      </c>
      <c r="S25" s="146"/>
      <c r="T25" s="147"/>
      <c r="U25" s="148"/>
      <c r="V25" s="149"/>
      <c r="W25" s="150"/>
      <c r="X25" s="151"/>
      <c r="Y25" s="152"/>
      <c r="Z25" s="152"/>
      <c r="AA25" s="152"/>
      <c r="AB25" s="152"/>
      <c r="AC25" s="152"/>
      <c r="AD25" s="152"/>
      <c r="AE25" s="152"/>
      <c r="AF25" s="153"/>
      <c r="AG25" s="154"/>
      <c r="AH25" s="155"/>
      <c r="AI25" s="156"/>
      <c r="AJ25" s="143"/>
      <c r="AK25" s="143"/>
      <c r="AL25" s="144"/>
    </row>
    <row r="26" spans="1:38" s="5" customFormat="1" ht="21" customHeight="1">
      <c r="A26" s="9">
        <v>16</v>
      </c>
      <c r="B26" s="7">
        <f t="shared" si="0"/>
        <v>43085</v>
      </c>
      <c r="C26" s="297"/>
      <c r="D26" s="298"/>
      <c r="E26" s="298"/>
      <c r="F26" s="298"/>
      <c r="G26" s="298"/>
      <c r="H26" s="299"/>
      <c r="I26" s="298"/>
      <c r="J26" s="298"/>
      <c r="K26" s="298"/>
      <c r="L26" s="298"/>
      <c r="M26" s="298"/>
      <c r="N26" s="299"/>
      <c r="O26" s="6">
        <f t="shared" si="1"/>
        <v>0</v>
      </c>
      <c r="P26" s="6">
        <f t="shared" si="2"/>
        <v>0</v>
      </c>
      <c r="Q26" s="6">
        <f t="shared" si="3"/>
        <v>0</v>
      </c>
      <c r="R26" s="145" t="str">
        <f t="shared" si="4"/>
        <v/>
      </c>
      <c r="S26" s="146"/>
      <c r="T26" s="147"/>
      <c r="U26" s="148"/>
      <c r="V26" s="149"/>
      <c r="W26" s="150"/>
      <c r="X26" s="151"/>
      <c r="Y26" s="152"/>
      <c r="Z26" s="152"/>
      <c r="AA26" s="152"/>
      <c r="AB26" s="152"/>
      <c r="AC26" s="152"/>
      <c r="AD26" s="152"/>
      <c r="AE26" s="152"/>
      <c r="AF26" s="153"/>
      <c r="AG26" s="154"/>
      <c r="AH26" s="155"/>
      <c r="AI26" s="156"/>
      <c r="AJ26" s="143"/>
      <c r="AK26" s="143"/>
      <c r="AL26" s="144"/>
    </row>
    <row r="27" spans="1:38" s="5" customFormat="1" ht="21" customHeight="1">
      <c r="A27" s="9">
        <v>17</v>
      </c>
      <c r="B27" s="7">
        <f t="shared" si="0"/>
        <v>43086</v>
      </c>
      <c r="C27" s="297"/>
      <c r="D27" s="298"/>
      <c r="E27" s="298"/>
      <c r="F27" s="298"/>
      <c r="G27" s="298"/>
      <c r="H27" s="299"/>
      <c r="I27" s="298"/>
      <c r="J27" s="298"/>
      <c r="K27" s="298"/>
      <c r="L27" s="298"/>
      <c r="M27" s="298"/>
      <c r="N27" s="299"/>
      <c r="O27" s="6">
        <f t="shared" si="1"/>
        <v>0</v>
      </c>
      <c r="P27" s="6">
        <f t="shared" si="2"/>
        <v>0</v>
      </c>
      <c r="Q27" s="6">
        <f t="shared" si="3"/>
        <v>0</v>
      </c>
      <c r="R27" s="145" t="str">
        <f t="shared" si="4"/>
        <v/>
      </c>
      <c r="S27" s="146"/>
      <c r="T27" s="147"/>
      <c r="U27" s="148"/>
      <c r="V27" s="149"/>
      <c r="W27" s="150"/>
      <c r="X27" s="151"/>
      <c r="Y27" s="152"/>
      <c r="Z27" s="152"/>
      <c r="AA27" s="152"/>
      <c r="AB27" s="152"/>
      <c r="AC27" s="152"/>
      <c r="AD27" s="152"/>
      <c r="AE27" s="152"/>
      <c r="AF27" s="153"/>
      <c r="AG27" s="154"/>
      <c r="AH27" s="155"/>
      <c r="AI27" s="156"/>
      <c r="AJ27" s="143"/>
      <c r="AK27" s="143"/>
      <c r="AL27" s="144"/>
    </row>
    <row r="28" spans="1:38" s="5" customFormat="1" ht="21" customHeight="1">
      <c r="A28" s="9">
        <v>18</v>
      </c>
      <c r="B28" s="7">
        <f t="shared" si="0"/>
        <v>43087</v>
      </c>
      <c r="C28" s="297"/>
      <c r="D28" s="298"/>
      <c r="E28" s="298"/>
      <c r="F28" s="298"/>
      <c r="G28" s="298"/>
      <c r="H28" s="299"/>
      <c r="I28" s="298"/>
      <c r="J28" s="298"/>
      <c r="K28" s="298"/>
      <c r="L28" s="298"/>
      <c r="M28" s="298"/>
      <c r="N28" s="299"/>
      <c r="O28" s="6">
        <f t="shared" si="1"/>
        <v>0</v>
      </c>
      <c r="P28" s="6">
        <f t="shared" si="2"/>
        <v>0</v>
      </c>
      <c r="Q28" s="6">
        <f t="shared" si="3"/>
        <v>0</v>
      </c>
      <c r="R28" s="145" t="str">
        <f t="shared" si="4"/>
        <v/>
      </c>
      <c r="S28" s="146"/>
      <c r="T28" s="147"/>
      <c r="U28" s="148"/>
      <c r="V28" s="149"/>
      <c r="W28" s="150"/>
      <c r="X28" s="151"/>
      <c r="Y28" s="152"/>
      <c r="Z28" s="152"/>
      <c r="AA28" s="152"/>
      <c r="AB28" s="152"/>
      <c r="AC28" s="152"/>
      <c r="AD28" s="152"/>
      <c r="AE28" s="152"/>
      <c r="AF28" s="153"/>
      <c r="AG28" s="154"/>
      <c r="AH28" s="155"/>
      <c r="AI28" s="156"/>
      <c r="AJ28" s="143"/>
      <c r="AK28" s="143"/>
      <c r="AL28" s="144"/>
    </row>
    <row r="29" spans="1:38" s="5" customFormat="1" ht="21" customHeight="1">
      <c r="A29" s="9">
        <v>19</v>
      </c>
      <c r="B29" s="7">
        <f t="shared" si="0"/>
        <v>43088</v>
      </c>
      <c r="C29" s="297"/>
      <c r="D29" s="298"/>
      <c r="E29" s="298"/>
      <c r="F29" s="298"/>
      <c r="G29" s="298"/>
      <c r="H29" s="299"/>
      <c r="I29" s="298"/>
      <c r="J29" s="298"/>
      <c r="K29" s="298"/>
      <c r="L29" s="298"/>
      <c r="M29" s="298"/>
      <c r="N29" s="299"/>
      <c r="O29" s="6">
        <f t="shared" si="1"/>
        <v>0</v>
      </c>
      <c r="P29" s="6">
        <f t="shared" si="2"/>
        <v>0</v>
      </c>
      <c r="Q29" s="6">
        <f t="shared" si="3"/>
        <v>0</v>
      </c>
      <c r="R29" s="145" t="str">
        <f t="shared" si="4"/>
        <v/>
      </c>
      <c r="S29" s="146"/>
      <c r="T29" s="147"/>
      <c r="U29" s="148"/>
      <c r="V29" s="149"/>
      <c r="W29" s="150"/>
      <c r="X29" s="151"/>
      <c r="Y29" s="152"/>
      <c r="Z29" s="152"/>
      <c r="AA29" s="152"/>
      <c r="AB29" s="152"/>
      <c r="AC29" s="152"/>
      <c r="AD29" s="152"/>
      <c r="AE29" s="152"/>
      <c r="AF29" s="153"/>
      <c r="AG29" s="154"/>
      <c r="AH29" s="155"/>
      <c r="AI29" s="156"/>
      <c r="AJ29" s="143"/>
      <c r="AK29" s="143"/>
      <c r="AL29" s="144"/>
    </row>
    <row r="30" spans="1:38" s="5" customFormat="1" ht="21" customHeight="1">
      <c r="A30" s="9">
        <v>20</v>
      </c>
      <c r="B30" s="7">
        <f t="shared" si="0"/>
        <v>43089</v>
      </c>
      <c r="C30" s="297"/>
      <c r="D30" s="298"/>
      <c r="E30" s="298"/>
      <c r="F30" s="298"/>
      <c r="G30" s="298"/>
      <c r="H30" s="299"/>
      <c r="I30" s="298"/>
      <c r="J30" s="298"/>
      <c r="K30" s="298"/>
      <c r="L30" s="298"/>
      <c r="M30" s="298"/>
      <c r="N30" s="299"/>
      <c r="O30" s="6">
        <f t="shared" si="1"/>
        <v>0</v>
      </c>
      <c r="P30" s="6">
        <f t="shared" si="2"/>
        <v>0</v>
      </c>
      <c r="Q30" s="6">
        <f t="shared" si="3"/>
        <v>0</v>
      </c>
      <c r="R30" s="145" t="str">
        <f t="shared" si="4"/>
        <v/>
      </c>
      <c r="S30" s="146"/>
      <c r="T30" s="147"/>
      <c r="U30" s="148"/>
      <c r="V30" s="149"/>
      <c r="W30" s="150"/>
      <c r="X30" s="151"/>
      <c r="Y30" s="152"/>
      <c r="Z30" s="152"/>
      <c r="AA30" s="152"/>
      <c r="AB30" s="152"/>
      <c r="AC30" s="152"/>
      <c r="AD30" s="152"/>
      <c r="AE30" s="152"/>
      <c r="AF30" s="153"/>
      <c r="AG30" s="154"/>
      <c r="AH30" s="155"/>
      <c r="AI30" s="156"/>
      <c r="AJ30" s="143"/>
      <c r="AK30" s="143"/>
      <c r="AL30" s="144"/>
    </row>
    <row r="31" spans="1:38" s="5" customFormat="1" ht="21" customHeight="1">
      <c r="A31" s="9">
        <v>21</v>
      </c>
      <c r="B31" s="7">
        <f t="shared" si="0"/>
        <v>43090</v>
      </c>
      <c r="C31" s="297"/>
      <c r="D31" s="298"/>
      <c r="E31" s="298"/>
      <c r="F31" s="298"/>
      <c r="G31" s="298"/>
      <c r="H31" s="299"/>
      <c r="I31" s="298"/>
      <c r="J31" s="298"/>
      <c r="K31" s="298"/>
      <c r="L31" s="298"/>
      <c r="M31" s="298"/>
      <c r="N31" s="299"/>
      <c r="O31" s="6">
        <f t="shared" si="1"/>
        <v>0</v>
      </c>
      <c r="P31" s="6">
        <f t="shared" si="2"/>
        <v>0</v>
      </c>
      <c r="Q31" s="6">
        <f t="shared" si="3"/>
        <v>0</v>
      </c>
      <c r="R31" s="145" t="str">
        <f t="shared" si="4"/>
        <v/>
      </c>
      <c r="S31" s="146"/>
      <c r="T31" s="147"/>
      <c r="U31" s="148"/>
      <c r="V31" s="149"/>
      <c r="W31" s="150"/>
      <c r="X31" s="151"/>
      <c r="Y31" s="152"/>
      <c r="Z31" s="152"/>
      <c r="AA31" s="152"/>
      <c r="AB31" s="152"/>
      <c r="AC31" s="152"/>
      <c r="AD31" s="152"/>
      <c r="AE31" s="152"/>
      <c r="AF31" s="153"/>
      <c r="AG31" s="154"/>
      <c r="AH31" s="155"/>
      <c r="AI31" s="156"/>
      <c r="AJ31" s="143"/>
      <c r="AK31" s="143"/>
      <c r="AL31" s="144"/>
    </row>
    <row r="32" spans="1:38" s="5" customFormat="1" ht="21" customHeight="1">
      <c r="A32" s="9">
        <v>22</v>
      </c>
      <c r="B32" s="7">
        <f t="shared" si="0"/>
        <v>43091</v>
      </c>
      <c r="C32" s="297"/>
      <c r="D32" s="298"/>
      <c r="E32" s="298"/>
      <c r="F32" s="298"/>
      <c r="G32" s="298"/>
      <c r="H32" s="299"/>
      <c r="I32" s="298"/>
      <c r="J32" s="298"/>
      <c r="K32" s="298"/>
      <c r="L32" s="298"/>
      <c r="M32" s="298"/>
      <c r="N32" s="299"/>
      <c r="O32" s="6">
        <f t="shared" si="1"/>
        <v>0</v>
      </c>
      <c r="P32" s="6">
        <f t="shared" si="2"/>
        <v>0</v>
      </c>
      <c r="Q32" s="6">
        <f t="shared" si="3"/>
        <v>0</v>
      </c>
      <c r="R32" s="145" t="str">
        <f t="shared" si="4"/>
        <v/>
      </c>
      <c r="S32" s="146"/>
      <c r="T32" s="147"/>
      <c r="U32" s="148"/>
      <c r="V32" s="149"/>
      <c r="W32" s="150"/>
      <c r="X32" s="151"/>
      <c r="Y32" s="152"/>
      <c r="Z32" s="152"/>
      <c r="AA32" s="152"/>
      <c r="AB32" s="152"/>
      <c r="AC32" s="152"/>
      <c r="AD32" s="152"/>
      <c r="AE32" s="152"/>
      <c r="AF32" s="153"/>
      <c r="AG32" s="154"/>
      <c r="AH32" s="155"/>
      <c r="AI32" s="156"/>
      <c r="AJ32" s="143"/>
      <c r="AK32" s="143"/>
      <c r="AL32" s="144"/>
    </row>
    <row r="33" spans="1:38" s="5" customFormat="1" ht="21" customHeight="1">
      <c r="A33" s="9">
        <v>23</v>
      </c>
      <c r="B33" s="7">
        <f t="shared" si="0"/>
        <v>43092</v>
      </c>
      <c r="C33" s="297"/>
      <c r="D33" s="298"/>
      <c r="E33" s="298"/>
      <c r="F33" s="298"/>
      <c r="G33" s="298"/>
      <c r="H33" s="299"/>
      <c r="I33" s="298"/>
      <c r="J33" s="298"/>
      <c r="K33" s="298"/>
      <c r="L33" s="298"/>
      <c r="M33" s="298"/>
      <c r="N33" s="299"/>
      <c r="O33" s="6">
        <f t="shared" si="1"/>
        <v>0</v>
      </c>
      <c r="P33" s="6">
        <f t="shared" si="2"/>
        <v>0</v>
      </c>
      <c r="Q33" s="6">
        <f t="shared" si="3"/>
        <v>0</v>
      </c>
      <c r="R33" s="145" t="str">
        <f t="shared" si="4"/>
        <v/>
      </c>
      <c r="S33" s="146"/>
      <c r="T33" s="147"/>
      <c r="U33" s="148"/>
      <c r="V33" s="149"/>
      <c r="W33" s="150"/>
      <c r="X33" s="151"/>
      <c r="Y33" s="152"/>
      <c r="Z33" s="152"/>
      <c r="AA33" s="152"/>
      <c r="AB33" s="152"/>
      <c r="AC33" s="152"/>
      <c r="AD33" s="152"/>
      <c r="AE33" s="152"/>
      <c r="AF33" s="153"/>
      <c r="AG33" s="154"/>
      <c r="AH33" s="155"/>
      <c r="AI33" s="156"/>
      <c r="AJ33" s="143"/>
      <c r="AK33" s="143"/>
      <c r="AL33" s="144"/>
    </row>
    <row r="34" spans="1:38" s="5" customFormat="1" ht="21" customHeight="1">
      <c r="A34" s="9">
        <v>24</v>
      </c>
      <c r="B34" s="7">
        <f t="shared" si="0"/>
        <v>43093</v>
      </c>
      <c r="C34" s="297"/>
      <c r="D34" s="298"/>
      <c r="E34" s="298"/>
      <c r="F34" s="298"/>
      <c r="G34" s="298"/>
      <c r="H34" s="299"/>
      <c r="I34" s="298"/>
      <c r="J34" s="298"/>
      <c r="K34" s="298"/>
      <c r="L34" s="298"/>
      <c r="M34" s="298"/>
      <c r="N34" s="299"/>
      <c r="O34" s="6">
        <f t="shared" si="1"/>
        <v>0</v>
      </c>
      <c r="P34" s="6">
        <f t="shared" si="2"/>
        <v>0</v>
      </c>
      <c r="Q34" s="6">
        <f t="shared" si="3"/>
        <v>0</v>
      </c>
      <c r="R34" s="145" t="str">
        <f t="shared" si="4"/>
        <v/>
      </c>
      <c r="S34" s="146"/>
      <c r="T34" s="147"/>
      <c r="U34" s="148"/>
      <c r="V34" s="149"/>
      <c r="W34" s="150"/>
      <c r="X34" s="151"/>
      <c r="Y34" s="152"/>
      <c r="Z34" s="152"/>
      <c r="AA34" s="152"/>
      <c r="AB34" s="152"/>
      <c r="AC34" s="152"/>
      <c r="AD34" s="152"/>
      <c r="AE34" s="152"/>
      <c r="AF34" s="153"/>
      <c r="AG34" s="154"/>
      <c r="AH34" s="155"/>
      <c r="AI34" s="156"/>
      <c r="AJ34" s="143"/>
      <c r="AK34" s="143"/>
      <c r="AL34" s="144"/>
    </row>
    <row r="35" spans="1:38" s="5" customFormat="1" ht="21" customHeight="1">
      <c r="A35" s="9">
        <v>25</v>
      </c>
      <c r="B35" s="7">
        <f t="shared" si="0"/>
        <v>43094</v>
      </c>
      <c r="C35" s="297"/>
      <c r="D35" s="298"/>
      <c r="E35" s="298"/>
      <c r="F35" s="298"/>
      <c r="G35" s="298"/>
      <c r="H35" s="299"/>
      <c r="I35" s="298"/>
      <c r="J35" s="298"/>
      <c r="K35" s="298"/>
      <c r="L35" s="298"/>
      <c r="M35" s="298"/>
      <c r="N35" s="299"/>
      <c r="O35" s="6">
        <f t="shared" si="1"/>
        <v>0</v>
      </c>
      <c r="P35" s="6">
        <f t="shared" si="2"/>
        <v>0</v>
      </c>
      <c r="Q35" s="6">
        <f t="shared" si="3"/>
        <v>0</v>
      </c>
      <c r="R35" s="145" t="str">
        <f t="shared" si="4"/>
        <v/>
      </c>
      <c r="S35" s="146"/>
      <c r="T35" s="147"/>
      <c r="U35" s="148"/>
      <c r="V35" s="149"/>
      <c r="W35" s="150"/>
      <c r="X35" s="151"/>
      <c r="Y35" s="152"/>
      <c r="Z35" s="152"/>
      <c r="AA35" s="152"/>
      <c r="AB35" s="152"/>
      <c r="AC35" s="152"/>
      <c r="AD35" s="152"/>
      <c r="AE35" s="152"/>
      <c r="AF35" s="153"/>
      <c r="AG35" s="154"/>
      <c r="AH35" s="155"/>
      <c r="AI35" s="156"/>
      <c r="AJ35" s="143"/>
      <c r="AK35" s="143"/>
      <c r="AL35" s="144"/>
    </row>
    <row r="36" spans="1:38" s="5" customFormat="1" ht="21" customHeight="1">
      <c r="A36" s="9">
        <v>26</v>
      </c>
      <c r="B36" s="7">
        <f t="shared" si="0"/>
        <v>43095</v>
      </c>
      <c r="C36" s="297"/>
      <c r="D36" s="298"/>
      <c r="E36" s="298"/>
      <c r="F36" s="298"/>
      <c r="G36" s="298"/>
      <c r="H36" s="299"/>
      <c r="I36" s="298"/>
      <c r="J36" s="298"/>
      <c r="K36" s="298"/>
      <c r="L36" s="298"/>
      <c r="M36" s="298"/>
      <c r="N36" s="299"/>
      <c r="O36" s="6">
        <f t="shared" si="1"/>
        <v>0</v>
      </c>
      <c r="P36" s="6">
        <f t="shared" si="2"/>
        <v>0</v>
      </c>
      <c r="Q36" s="6">
        <f t="shared" si="3"/>
        <v>0</v>
      </c>
      <c r="R36" s="145" t="str">
        <f t="shared" si="4"/>
        <v/>
      </c>
      <c r="S36" s="146"/>
      <c r="T36" s="147"/>
      <c r="U36" s="148"/>
      <c r="V36" s="149"/>
      <c r="W36" s="150"/>
      <c r="X36" s="151"/>
      <c r="Y36" s="152"/>
      <c r="Z36" s="152"/>
      <c r="AA36" s="152"/>
      <c r="AB36" s="152"/>
      <c r="AC36" s="152"/>
      <c r="AD36" s="152"/>
      <c r="AE36" s="152"/>
      <c r="AF36" s="153"/>
      <c r="AG36" s="154"/>
      <c r="AH36" s="155"/>
      <c r="AI36" s="156"/>
      <c r="AJ36" s="143"/>
      <c r="AK36" s="143"/>
      <c r="AL36" s="144"/>
    </row>
    <row r="37" spans="1:38" s="5" customFormat="1" ht="21" customHeight="1">
      <c r="A37" s="9">
        <v>27</v>
      </c>
      <c r="B37" s="7">
        <f t="shared" si="0"/>
        <v>43096</v>
      </c>
      <c r="C37" s="297"/>
      <c r="D37" s="298"/>
      <c r="E37" s="298"/>
      <c r="F37" s="298"/>
      <c r="G37" s="298"/>
      <c r="H37" s="299"/>
      <c r="I37" s="298"/>
      <c r="J37" s="298"/>
      <c r="K37" s="298"/>
      <c r="L37" s="298"/>
      <c r="M37" s="298"/>
      <c r="N37" s="299"/>
      <c r="O37" s="6">
        <f t="shared" si="1"/>
        <v>0</v>
      </c>
      <c r="P37" s="6">
        <f t="shared" si="2"/>
        <v>0</v>
      </c>
      <c r="Q37" s="6">
        <f t="shared" si="3"/>
        <v>0</v>
      </c>
      <c r="R37" s="145" t="str">
        <f t="shared" si="4"/>
        <v/>
      </c>
      <c r="S37" s="146"/>
      <c r="T37" s="147"/>
      <c r="U37" s="148"/>
      <c r="V37" s="149"/>
      <c r="W37" s="150"/>
      <c r="X37" s="151"/>
      <c r="Y37" s="152"/>
      <c r="Z37" s="152"/>
      <c r="AA37" s="152"/>
      <c r="AB37" s="152"/>
      <c r="AC37" s="152"/>
      <c r="AD37" s="152"/>
      <c r="AE37" s="152"/>
      <c r="AF37" s="153"/>
      <c r="AG37" s="154"/>
      <c r="AH37" s="155"/>
      <c r="AI37" s="156"/>
      <c r="AJ37" s="143"/>
      <c r="AK37" s="143"/>
      <c r="AL37" s="144"/>
    </row>
    <row r="38" spans="1:38" s="5" customFormat="1" ht="21" customHeight="1">
      <c r="A38" s="9">
        <v>28</v>
      </c>
      <c r="B38" s="7">
        <f t="shared" si="0"/>
        <v>43097</v>
      </c>
      <c r="C38" s="297"/>
      <c r="D38" s="298"/>
      <c r="E38" s="298"/>
      <c r="F38" s="298"/>
      <c r="G38" s="298"/>
      <c r="H38" s="299"/>
      <c r="I38" s="298"/>
      <c r="J38" s="298"/>
      <c r="K38" s="298"/>
      <c r="L38" s="298"/>
      <c r="M38" s="298"/>
      <c r="N38" s="299"/>
      <c r="O38" s="6">
        <f t="shared" si="1"/>
        <v>0</v>
      </c>
      <c r="P38" s="6">
        <f t="shared" si="2"/>
        <v>0</v>
      </c>
      <c r="Q38" s="6">
        <f t="shared" si="3"/>
        <v>0</v>
      </c>
      <c r="R38" s="145" t="str">
        <f t="shared" si="4"/>
        <v/>
      </c>
      <c r="S38" s="146"/>
      <c r="T38" s="147"/>
      <c r="U38" s="148"/>
      <c r="V38" s="149"/>
      <c r="W38" s="150"/>
      <c r="X38" s="151"/>
      <c r="Y38" s="152"/>
      <c r="Z38" s="152"/>
      <c r="AA38" s="152"/>
      <c r="AB38" s="152"/>
      <c r="AC38" s="152"/>
      <c r="AD38" s="152"/>
      <c r="AE38" s="152"/>
      <c r="AF38" s="153"/>
      <c r="AG38" s="154"/>
      <c r="AH38" s="155"/>
      <c r="AI38" s="156"/>
      <c r="AJ38" s="143"/>
      <c r="AK38" s="143"/>
      <c r="AL38" s="144"/>
    </row>
    <row r="39" spans="1:38" s="5" customFormat="1" ht="21" customHeight="1">
      <c r="A39" s="9">
        <f>IF(DAY(EOMONTH(B11,0))&lt;29,"",29)</f>
        <v>29</v>
      </c>
      <c r="B39" s="7">
        <f t="shared" si="0"/>
        <v>43098</v>
      </c>
      <c r="C39" s="297"/>
      <c r="D39" s="298"/>
      <c r="E39" s="298"/>
      <c r="F39" s="298"/>
      <c r="G39" s="298"/>
      <c r="H39" s="299"/>
      <c r="I39" s="298"/>
      <c r="J39" s="298"/>
      <c r="K39" s="298"/>
      <c r="L39" s="298"/>
      <c r="M39" s="298"/>
      <c r="N39" s="299"/>
      <c r="O39" s="6">
        <f t="shared" si="1"/>
        <v>0</v>
      </c>
      <c r="P39" s="6">
        <f t="shared" si="2"/>
        <v>0</v>
      </c>
      <c r="Q39" s="6">
        <f t="shared" si="3"/>
        <v>0</v>
      </c>
      <c r="R39" s="145" t="str">
        <f t="shared" si="4"/>
        <v/>
      </c>
      <c r="S39" s="146"/>
      <c r="T39" s="147"/>
      <c r="U39" s="148"/>
      <c r="V39" s="149"/>
      <c r="W39" s="150"/>
      <c r="X39" s="151"/>
      <c r="Y39" s="152"/>
      <c r="Z39" s="152"/>
      <c r="AA39" s="152"/>
      <c r="AB39" s="152"/>
      <c r="AC39" s="152"/>
      <c r="AD39" s="152"/>
      <c r="AE39" s="152"/>
      <c r="AF39" s="153"/>
      <c r="AG39" s="154"/>
      <c r="AH39" s="155"/>
      <c r="AI39" s="156"/>
      <c r="AJ39" s="143"/>
      <c r="AK39" s="143"/>
      <c r="AL39" s="144"/>
    </row>
    <row r="40" spans="1:38" s="5" customFormat="1" ht="21" customHeight="1">
      <c r="A40" s="9">
        <f>IF(DAY(EOMONTH(B11,0))&lt;30,"",30)</f>
        <v>30</v>
      </c>
      <c r="B40" s="7">
        <f t="shared" si="0"/>
        <v>43099</v>
      </c>
      <c r="C40" s="297"/>
      <c r="D40" s="298"/>
      <c r="E40" s="298"/>
      <c r="F40" s="298"/>
      <c r="G40" s="298"/>
      <c r="H40" s="299"/>
      <c r="I40" s="298"/>
      <c r="J40" s="298"/>
      <c r="K40" s="298"/>
      <c r="L40" s="298"/>
      <c r="M40" s="298"/>
      <c r="N40" s="299"/>
      <c r="O40" s="6">
        <f t="shared" si="1"/>
        <v>0</v>
      </c>
      <c r="P40" s="6">
        <f t="shared" si="2"/>
        <v>0</v>
      </c>
      <c r="Q40" s="6">
        <f t="shared" si="3"/>
        <v>0</v>
      </c>
      <c r="R40" s="145" t="str">
        <f t="shared" si="4"/>
        <v/>
      </c>
      <c r="S40" s="146"/>
      <c r="T40" s="147"/>
      <c r="U40" s="148"/>
      <c r="V40" s="149"/>
      <c r="W40" s="150"/>
      <c r="X40" s="151"/>
      <c r="Y40" s="152"/>
      <c r="Z40" s="152"/>
      <c r="AA40" s="152"/>
      <c r="AB40" s="152"/>
      <c r="AC40" s="152"/>
      <c r="AD40" s="152"/>
      <c r="AE40" s="152"/>
      <c r="AF40" s="153"/>
      <c r="AG40" s="154"/>
      <c r="AH40" s="155"/>
      <c r="AI40" s="156"/>
      <c r="AJ40" s="143"/>
      <c r="AK40" s="143"/>
      <c r="AL40" s="144"/>
    </row>
    <row r="41" spans="1:38" s="5" customFormat="1" ht="21" customHeight="1" thickBot="1">
      <c r="A41" s="8">
        <f>IF(DAY(EOMONTH(B11,0))&lt;31,"",31)</f>
        <v>31</v>
      </c>
      <c r="B41" s="7">
        <f t="shared" si="0"/>
        <v>43100</v>
      </c>
      <c r="C41" s="297"/>
      <c r="D41" s="298"/>
      <c r="E41" s="298"/>
      <c r="F41" s="298"/>
      <c r="G41" s="298"/>
      <c r="H41" s="299"/>
      <c r="I41" s="298"/>
      <c r="J41" s="298"/>
      <c r="K41" s="298"/>
      <c r="L41" s="298"/>
      <c r="M41" s="298"/>
      <c r="N41" s="299"/>
      <c r="O41" s="6">
        <f t="shared" si="1"/>
        <v>0</v>
      </c>
      <c r="P41" s="6">
        <f t="shared" si="2"/>
        <v>0</v>
      </c>
      <c r="Q41" s="6">
        <f t="shared" si="3"/>
        <v>0</v>
      </c>
      <c r="R41" s="145" t="str">
        <f t="shared" si="4"/>
        <v/>
      </c>
      <c r="S41" s="146"/>
      <c r="T41" s="147"/>
      <c r="U41" s="148"/>
      <c r="V41" s="149"/>
      <c r="W41" s="150"/>
      <c r="X41" s="151"/>
      <c r="Y41" s="152"/>
      <c r="Z41" s="152"/>
      <c r="AA41" s="152"/>
      <c r="AB41" s="152"/>
      <c r="AC41" s="152"/>
      <c r="AD41" s="152"/>
      <c r="AE41" s="152"/>
      <c r="AF41" s="153"/>
      <c r="AG41" s="154"/>
      <c r="AH41" s="155"/>
      <c r="AI41" s="156"/>
      <c r="AJ41" s="159"/>
      <c r="AK41" s="159"/>
      <c r="AL41" s="160"/>
    </row>
    <row r="42" spans="1:38" s="2" customFormat="1" ht="19.5" customHeight="1" thickTop="1">
      <c r="A42" s="161" t="s">
        <v>0</v>
      </c>
      <c r="B42" s="161"/>
      <c r="C42" s="162"/>
      <c r="D42" s="163"/>
      <c r="E42" s="163"/>
      <c r="F42" s="163"/>
      <c r="G42" s="163"/>
      <c r="H42" s="164"/>
      <c r="I42" s="165"/>
      <c r="J42" s="166"/>
      <c r="K42" s="166"/>
      <c r="L42" s="166"/>
      <c r="M42" s="166"/>
      <c r="N42" s="167"/>
      <c r="O42" s="4"/>
      <c r="P42" s="44"/>
      <c r="Q42" s="44"/>
      <c r="R42" s="168">
        <f>SUM(R11:T41)</f>
        <v>0</v>
      </c>
      <c r="S42" s="169"/>
      <c r="T42" s="170"/>
      <c r="U42" s="171">
        <f>SUM(U11:W41)</f>
        <v>0</v>
      </c>
      <c r="V42" s="172"/>
      <c r="W42" s="172"/>
      <c r="X42" s="173"/>
      <c r="Y42" s="174"/>
      <c r="Z42" s="174"/>
      <c r="AA42" s="174"/>
      <c r="AB42" s="174"/>
      <c r="AC42" s="174"/>
      <c r="AD42" s="174"/>
      <c r="AE42" s="174"/>
      <c r="AF42" s="171"/>
      <c r="AG42" s="173"/>
      <c r="AH42" s="174"/>
      <c r="AI42" s="171"/>
      <c r="AJ42" s="175"/>
      <c r="AK42" s="175"/>
      <c r="AL42" s="175"/>
    </row>
    <row r="43" spans="1:38" s="2" customFormat="1" ht="17.25" customHeight="1">
      <c r="C43" s="3"/>
      <c r="D43" s="3"/>
      <c r="E43" s="3"/>
      <c r="F43" s="3"/>
      <c r="G43" s="3"/>
      <c r="H43" s="3"/>
    </row>
    <row r="44" spans="1:38" s="2" customFormat="1" ht="17.25" customHeight="1">
      <c r="C44" s="3"/>
      <c r="D44" s="3"/>
      <c r="E44" s="3"/>
      <c r="F44" s="3"/>
      <c r="G44" s="3"/>
      <c r="H44" s="3"/>
    </row>
    <row r="45" spans="1:38" s="2" customFormat="1" ht="17.25" customHeight="1">
      <c r="C45" s="3"/>
      <c r="D45" s="3"/>
      <c r="E45" s="3"/>
      <c r="F45" s="3"/>
      <c r="G45" s="3"/>
      <c r="H45" s="3"/>
    </row>
    <row r="46" spans="1:38" s="2" customFormat="1" ht="17.25" customHeight="1">
      <c r="C46" s="3"/>
      <c r="D46" s="3"/>
      <c r="E46" s="3"/>
      <c r="F46" s="3"/>
      <c r="G46" s="3"/>
      <c r="H46" s="3"/>
    </row>
    <row r="47" spans="1:38" s="2" customFormat="1" ht="17.25" customHeight="1">
      <c r="C47" s="3"/>
      <c r="D47" s="3"/>
      <c r="E47" s="3"/>
      <c r="F47" s="3"/>
      <c r="G47" s="3"/>
      <c r="H47" s="3"/>
    </row>
    <row r="48" spans="1:38" s="2" customFormat="1" ht="17.25" customHeight="1">
      <c r="C48" s="3"/>
      <c r="D48" s="3"/>
      <c r="E48" s="3"/>
      <c r="F48" s="3"/>
      <c r="G48" s="3"/>
      <c r="H48" s="3"/>
    </row>
    <row r="49" spans="3:8" s="2" customFormat="1" ht="17.25" customHeight="1">
      <c r="C49" s="3"/>
      <c r="D49" s="3"/>
      <c r="E49" s="3"/>
      <c r="F49" s="3"/>
      <c r="G49" s="3"/>
      <c r="H49" s="3"/>
    </row>
    <row r="50" spans="3:8" s="2" customFormat="1" ht="17.25" customHeight="1">
      <c r="C50" s="3"/>
      <c r="D50" s="3"/>
      <c r="E50" s="3"/>
      <c r="F50" s="3"/>
      <c r="G50" s="3"/>
      <c r="H50" s="3"/>
    </row>
    <row r="51" spans="3:8" s="2" customFormat="1" ht="17.25" customHeight="1">
      <c r="C51" s="3"/>
      <c r="D51" s="3"/>
      <c r="E51" s="3"/>
      <c r="F51" s="3"/>
      <c r="G51" s="3"/>
      <c r="H51" s="3"/>
    </row>
    <row r="52" spans="3:8" s="2" customFormat="1" ht="17.25" customHeight="1">
      <c r="C52" s="3"/>
      <c r="D52" s="3"/>
      <c r="E52" s="3"/>
      <c r="F52" s="3"/>
      <c r="G52" s="3"/>
      <c r="H52" s="3"/>
    </row>
    <row r="53" spans="3:8" s="2" customFormat="1" ht="17.25" customHeight="1">
      <c r="C53" s="3"/>
      <c r="D53" s="3"/>
      <c r="E53" s="3"/>
      <c r="F53" s="3"/>
      <c r="G53" s="3"/>
      <c r="H53" s="3"/>
    </row>
    <row r="54" spans="3:8" s="2" customFormat="1" ht="17.25" customHeight="1">
      <c r="C54" s="3"/>
      <c r="D54" s="3"/>
      <c r="E54" s="3"/>
      <c r="F54" s="3"/>
      <c r="G54" s="3"/>
      <c r="H54" s="3"/>
    </row>
    <row r="55" spans="3:8" s="2" customFormat="1" ht="17.25" customHeight="1">
      <c r="C55" s="3"/>
      <c r="D55" s="3"/>
      <c r="E55" s="3"/>
      <c r="F55" s="3"/>
      <c r="G55" s="3"/>
      <c r="H55" s="3"/>
    </row>
    <row r="56" spans="3:8" s="2" customFormat="1" ht="17.25" customHeight="1">
      <c r="C56" s="3"/>
      <c r="D56" s="3"/>
      <c r="E56" s="3"/>
      <c r="F56" s="3"/>
      <c r="G56" s="3"/>
      <c r="H56" s="3"/>
    </row>
    <row r="57" spans="3:8" s="2" customFormat="1" ht="17.25" customHeight="1">
      <c r="C57" s="3"/>
      <c r="D57" s="3"/>
      <c r="E57" s="3"/>
      <c r="F57" s="3"/>
      <c r="G57" s="3"/>
      <c r="H57" s="3"/>
    </row>
    <row r="58" spans="3:8" s="2" customFormat="1" ht="15" customHeight="1">
      <c r="C58" s="3"/>
      <c r="D58" s="3"/>
      <c r="E58" s="3"/>
      <c r="F58" s="3"/>
      <c r="G58" s="3"/>
      <c r="H58" s="3"/>
    </row>
    <row r="59" spans="3:8" s="2" customFormat="1" ht="15" customHeight="1">
      <c r="C59" s="3"/>
      <c r="D59" s="3"/>
      <c r="E59" s="3"/>
      <c r="F59" s="3"/>
      <c r="G59" s="3"/>
      <c r="H59" s="3"/>
    </row>
    <row r="60" spans="3:8" s="2" customFormat="1" ht="15" customHeight="1">
      <c r="C60" s="3"/>
      <c r="D60" s="3"/>
      <c r="E60" s="3"/>
      <c r="F60" s="3"/>
      <c r="G60" s="3"/>
      <c r="H60" s="3"/>
    </row>
    <row r="61" spans="3:8" s="2" customFormat="1" ht="15" customHeight="1">
      <c r="C61" s="3"/>
      <c r="D61" s="3"/>
      <c r="E61" s="3"/>
      <c r="F61" s="3"/>
      <c r="G61" s="3"/>
      <c r="H61" s="3"/>
    </row>
    <row r="62" spans="3:8" s="2" customFormat="1" ht="15" customHeight="1">
      <c r="C62" s="3"/>
      <c r="D62" s="3"/>
      <c r="E62" s="3"/>
      <c r="F62" s="3"/>
      <c r="G62" s="3"/>
      <c r="H62" s="3"/>
    </row>
    <row r="63" spans="3:8" s="2" customFormat="1" ht="15" customHeight="1">
      <c r="C63" s="3"/>
      <c r="D63" s="3"/>
      <c r="E63" s="3"/>
      <c r="F63" s="3"/>
      <c r="G63" s="3"/>
      <c r="H63" s="3"/>
    </row>
    <row r="64" spans="3:8" s="2" customFormat="1" ht="15" customHeight="1">
      <c r="C64" s="3"/>
      <c r="D64" s="3"/>
      <c r="E64" s="3"/>
      <c r="F64" s="3"/>
      <c r="G64" s="3"/>
      <c r="H64" s="3"/>
    </row>
    <row r="65" spans="3:8" s="2" customFormat="1" ht="15" customHeight="1">
      <c r="C65" s="3"/>
      <c r="D65" s="3"/>
      <c r="E65" s="3"/>
      <c r="F65" s="3"/>
      <c r="G65" s="3"/>
      <c r="H65" s="3"/>
    </row>
    <row r="66" spans="3:8" s="2" customFormat="1" ht="15" customHeight="1">
      <c r="C66" s="3"/>
      <c r="D66" s="3"/>
      <c r="E66" s="3"/>
      <c r="F66" s="3"/>
      <c r="G66" s="3"/>
      <c r="H66" s="3"/>
    </row>
    <row r="67" spans="3:8" s="2" customFormat="1" ht="15" customHeight="1">
      <c r="C67" s="3"/>
      <c r="D67" s="3"/>
      <c r="E67" s="3"/>
      <c r="F67" s="3"/>
      <c r="G67" s="3"/>
      <c r="H67" s="3"/>
    </row>
    <row r="68" spans="3:8" s="2" customFormat="1" ht="15" customHeight="1">
      <c r="C68" s="3"/>
      <c r="D68" s="3"/>
      <c r="E68" s="3"/>
      <c r="F68" s="3"/>
      <c r="G68" s="3"/>
      <c r="H68" s="3"/>
    </row>
    <row r="69" spans="3:8" s="2" customFormat="1" ht="15" customHeight="1">
      <c r="C69" s="3"/>
      <c r="D69" s="3"/>
      <c r="E69" s="3"/>
      <c r="F69" s="3"/>
      <c r="G69" s="3"/>
      <c r="H69" s="3"/>
    </row>
    <row r="70" spans="3:8" s="2" customFormat="1" ht="15" customHeight="1">
      <c r="C70" s="3"/>
      <c r="D70" s="3"/>
      <c r="E70" s="3"/>
      <c r="F70" s="3"/>
      <c r="G70" s="3"/>
      <c r="H70" s="3"/>
    </row>
    <row r="71" spans="3:8" s="2" customFormat="1" ht="15" customHeight="1">
      <c r="C71" s="3"/>
      <c r="D71" s="3"/>
      <c r="E71" s="3"/>
      <c r="F71" s="3"/>
      <c r="G71" s="3"/>
      <c r="H71" s="3"/>
    </row>
    <row r="72" spans="3:8" s="2" customFormat="1" ht="15" customHeight="1">
      <c r="C72" s="3"/>
      <c r="D72" s="3"/>
      <c r="E72" s="3"/>
      <c r="F72" s="3"/>
      <c r="G72" s="3"/>
      <c r="H72" s="3"/>
    </row>
    <row r="73" spans="3:8" s="2" customFormat="1" ht="15" customHeight="1">
      <c r="C73" s="3"/>
      <c r="D73" s="3"/>
      <c r="E73" s="3"/>
      <c r="F73" s="3"/>
      <c r="G73" s="3"/>
      <c r="H73" s="3"/>
    </row>
    <row r="74" spans="3:8" s="2" customFormat="1" ht="15" customHeight="1">
      <c r="C74" s="3"/>
      <c r="D74" s="3"/>
      <c r="E74" s="3"/>
      <c r="F74" s="3"/>
      <c r="G74" s="3"/>
      <c r="H74" s="3"/>
    </row>
    <row r="75" spans="3:8" s="2" customFormat="1" ht="15" customHeight="1">
      <c r="C75" s="3"/>
      <c r="D75" s="3"/>
      <c r="E75" s="3"/>
      <c r="F75" s="3"/>
      <c r="G75" s="3"/>
      <c r="H75" s="3"/>
    </row>
    <row r="76" spans="3:8" s="2" customFormat="1" ht="15" customHeight="1">
      <c r="C76" s="3"/>
      <c r="D76" s="3"/>
      <c r="E76" s="3"/>
      <c r="F76" s="3"/>
      <c r="G76" s="3"/>
      <c r="H76" s="3"/>
    </row>
    <row r="77" spans="3:8" s="2" customFormat="1" ht="15" customHeight="1">
      <c r="C77" s="3"/>
      <c r="D77" s="3"/>
      <c r="E77" s="3"/>
      <c r="F77" s="3"/>
      <c r="G77" s="3"/>
      <c r="H77" s="3"/>
    </row>
    <row r="78" spans="3:8" s="2" customFormat="1" ht="15" customHeight="1">
      <c r="C78" s="3"/>
      <c r="D78" s="3"/>
      <c r="E78" s="3"/>
      <c r="F78" s="3"/>
      <c r="G78" s="3"/>
      <c r="H78" s="3"/>
    </row>
    <row r="79" spans="3:8" s="2" customFormat="1" ht="15" customHeight="1">
      <c r="C79" s="3"/>
      <c r="D79" s="3"/>
      <c r="E79" s="3"/>
      <c r="F79" s="3"/>
      <c r="G79" s="3"/>
      <c r="H79" s="3"/>
    </row>
    <row r="80" spans="3:8" s="2" customFormat="1" ht="15" customHeight="1">
      <c r="C80" s="3"/>
      <c r="D80" s="3"/>
      <c r="E80" s="3"/>
      <c r="F80" s="3"/>
      <c r="G80" s="3"/>
      <c r="H80" s="3"/>
    </row>
    <row r="81" spans="3:8" s="2" customFormat="1" ht="15" customHeight="1">
      <c r="C81" s="3"/>
      <c r="D81" s="3"/>
      <c r="E81" s="3"/>
      <c r="F81" s="3"/>
      <c r="G81" s="3"/>
      <c r="H81" s="3"/>
    </row>
    <row r="82" spans="3:8" s="2" customFormat="1" ht="15" customHeight="1">
      <c r="C82" s="3"/>
      <c r="D82" s="3"/>
      <c r="E82" s="3"/>
      <c r="F82" s="3"/>
      <c r="G82" s="3"/>
      <c r="H82" s="3"/>
    </row>
    <row r="83" spans="3:8" s="2" customFormat="1" ht="15" customHeight="1">
      <c r="C83" s="3"/>
      <c r="D83" s="3"/>
      <c r="E83" s="3"/>
      <c r="F83" s="3"/>
      <c r="G83" s="3"/>
      <c r="H83" s="3"/>
    </row>
    <row r="84" spans="3:8" s="2" customFormat="1" ht="15" customHeight="1">
      <c r="C84" s="3"/>
      <c r="D84" s="3"/>
      <c r="E84" s="3"/>
      <c r="F84" s="3"/>
      <c r="G84" s="3"/>
      <c r="H84" s="3"/>
    </row>
    <row r="85" spans="3:8" s="2" customFormat="1" ht="15" customHeight="1">
      <c r="C85" s="3"/>
      <c r="D85" s="3"/>
      <c r="E85" s="3"/>
      <c r="F85" s="3"/>
      <c r="G85" s="3"/>
      <c r="H85" s="3"/>
    </row>
    <row r="86" spans="3:8" s="2" customFormat="1" ht="15" customHeight="1">
      <c r="C86" s="3"/>
      <c r="D86" s="3"/>
      <c r="E86" s="3"/>
      <c r="F86" s="3"/>
      <c r="G86" s="3"/>
      <c r="H86" s="3"/>
    </row>
    <row r="87" spans="3:8" s="2" customFormat="1" ht="15" customHeight="1">
      <c r="C87" s="3"/>
      <c r="D87" s="3"/>
      <c r="E87" s="3"/>
      <c r="F87" s="3"/>
      <c r="G87" s="3"/>
      <c r="H87" s="3"/>
    </row>
    <row r="88" spans="3:8" s="2" customFormat="1" ht="15" customHeight="1">
      <c r="C88" s="3"/>
      <c r="D88" s="3"/>
      <c r="E88" s="3"/>
      <c r="F88" s="3"/>
      <c r="G88" s="3"/>
      <c r="H88" s="3"/>
    </row>
    <row r="89" spans="3:8" s="2" customFormat="1" ht="15" customHeight="1">
      <c r="C89" s="3"/>
      <c r="D89" s="3"/>
      <c r="E89" s="3"/>
      <c r="F89" s="3"/>
      <c r="G89" s="3"/>
      <c r="H89" s="3"/>
    </row>
    <row r="90" spans="3:8" s="2" customFormat="1" ht="15" customHeight="1">
      <c r="C90" s="3"/>
      <c r="D90" s="3"/>
      <c r="E90" s="3"/>
      <c r="F90" s="3"/>
      <c r="G90" s="3"/>
      <c r="H90" s="3"/>
    </row>
    <row r="91" spans="3:8" s="2" customFormat="1" ht="15" customHeight="1">
      <c r="C91" s="3"/>
      <c r="D91" s="3"/>
      <c r="E91" s="3"/>
      <c r="F91" s="3"/>
      <c r="G91" s="3"/>
      <c r="H91" s="3"/>
    </row>
    <row r="92" spans="3:8" s="2" customFormat="1" ht="15" customHeight="1">
      <c r="C92" s="3"/>
      <c r="D92" s="3"/>
      <c r="E92" s="3"/>
      <c r="F92" s="3"/>
      <c r="G92" s="3"/>
      <c r="H92" s="3"/>
    </row>
    <row r="93" spans="3:8" s="2" customFormat="1" ht="15" customHeight="1">
      <c r="C93" s="3"/>
      <c r="D93" s="3"/>
      <c r="E93" s="3"/>
      <c r="F93" s="3"/>
      <c r="G93" s="3"/>
      <c r="H93" s="3"/>
    </row>
    <row r="94" spans="3:8" s="2" customFormat="1" ht="15" customHeight="1">
      <c r="C94" s="3"/>
      <c r="D94" s="3"/>
      <c r="E94" s="3"/>
      <c r="F94" s="3"/>
      <c r="G94" s="3"/>
      <c r="H94" s="3"/>
    </row>
    <row r="95" spans="3:8" s="2" customFormat="1" ht="15" customHeight="1">
      <c r="C95" s="3"/>
      <c r="D95" s="3"/>
      <c r="E95" s="3"/>
      <c r="F95" s="3"/>
      <c r="G95" s="3"/>
      <c r="H95" s="3"/>
    </row>
    <row r="96" spans="3:8" s="2" customFormat="1" ht="15" customHeight="1">
      <c r="C96" s="3"/>
      <c r="D96" s="3"/>
      <c r="E96" s="3"/>
      <c r="F96" s="3"/>
      <c r="G96" s="3"/>
      <c r="H96" s="3"/>
    </row>
    <row r="97" spans="3:8" s="2" customFormat="1" ht="15" customHeight="1">
      <c r="C97" s="3"/>
      <c r="D97" s="3"/>
      <c r="E97" s="3"/>
      <c r="F97" s="3"/>
      <c r="G97" s="3"/>
      <c r="H97" s="3"/>
    </row>
    <row r="98" spans="3:8" s="2" customFormat="1" ht="15" customHeight="1">
      <c r="C98" s="3"/>
      <c r="D98" s="3"/>
      <c r="E98" s="3"/>
      <c r="F98" s="3"/>
      <c r="G98" s="3"/>
      <c r="H98" s="3"/>
    </row>
    <row r="99" spans="3:8" s="2" customFormat="1" ht="15" customHeight="1">
      <c r="C99" s="3"/>
      <c r="D99" s="3"/>
      <c r="E99" s="3"/>
      <c r="F99" s="3"/>
      <c r="G99" s="3"/>
      <c r="H99" s="3"/>
    </row>
    <row r="100" spans="3:8" s="2" customFormat="1" ht="15" customHeight="1">
      <c r="C100" s="3"/>
      <c r="D100" s="3"/>
      <c r="E100" s="3"/>
      <c r="F100" s="3"/>
      <c r="G100" s="3"/>
      <c r="H100" s="3"/>
    </row>
    <row r="101" spans="3:8" s="2" customFormat="1" ht="15" customHeight="1">
      <c r="C101" s="3"/>
      <c r="D101" s="3"/>
      <c r="E101" s="3"/>
      <c r="F101" s="3"/>
      <c r="G101" s="3"/>
      <c r="H101" s="3"/>
    </row>
    <row r="102" spans="3:8" s="2" customFormat="1" ht="15" customHeight="1">
      <c r="C102" s="3"/>
      <c r="D102" s="3"/>
      <c r="E102" s="3"/>
      <c r="F102" s="3"/>
      <c r="G102" s="3"/>
      <c r="H102" s="3"/>
    </row>
    <row r="103" spans="3:8" s="2" customFormat="1" ht="15" customHeight="1">
      <c r="C103" s="3"/>
      <c r="D103" s="3"/>
      <c r="E103" s="3"/>
      <c r="F103" s="3"/>
      <c r="G103" s="3"/>
      <c r="H103" s="3"/>
    </row>
    <row r="104" spans="3:8" s="2" customFormat="1" ht="15" customHeight="1">
      <c r="C104" s="3"/>
      <c r="D104" s="3"/>
      <c r="E104" s="3"/>
      <c r="F104" s="3"/>
      <c r="G104" s="3"/>
      <c r="H104" s="3"/>
    </row>
    <row r="105" spans="3:8" s="2" customFormat="1" ht="15" customHeight="1">
      <c r="C105" s="3"/>
      <c r="D105" s="3"/>
      <c r="E105" s="3"/>
      <c r="F105" s="3"/>
      <c r="G105" s="3"/>
      <c r="H105" s="3"/>
    </row>
    <row r="106" spans="3:8" s="2" customFormat="1" ht="15" customHeight="1">
      <c r="C106" s="3"/>
      <c r="D106" s="3"/>
      <c r="E106" s="3"/>
      <c r="F106" s="3"/>
      <c r="G106" s="3"/>
      <c r="H106" s="3"/>
    </row>
    <row r="107" spans="3:8" s="2" customFormat="1" ht="15" customHeight="1">
      <c r="C107" s="3"/>
      <c r="D107" s="3"/>
      <c r="E107" s="3"/>
      <c r="F107" s="3"/>
      <c r="G107" s="3"/>
      <c r="H107" s="3"/>
    </row>
    <row r="108" spans="3:8" s="2" customFormat="1" ht="15" customHeight="1">
      <c r="C108" s="3"/>
      <c r="D108" s="3"/>
      <c r="E108" s="3"/>
      <c r="F108" s="3"/>
      <c r="G108" s="3"/>
      <c r="H108" s="3"/>
    </row>
    <row r="109" spans="3:8" s="2" customFormat="1" ht="15" customHeight="1">
      <c r="C109" s="3"/>
      <c r="D109" s="3"/>
      <c r="E109" s="3"/>
      <c r="F109" s="3"/>
      <c r="G109" s="3"/>
      <c r="H109" s="3"/>
    </row>
    <row r="110" spans="3:8" s="2" customFormat="1" ht="15" customHeight="1">
      <c r="C110" s="3"/>
      <c r="D110" s="3"/>
      <c r="E110" s="3"/>
      <c r="F110" s="3"/>
      <c r="G110" s="3"/>
      <c r="H110" s="3"/>
    </row>
    <row r="111" spans="3:8" s="2" customFormat="1" ht="15" customHeight="1">
      <c r="C111" s="3"/>
      <c r="D111" s="3"/>
      <c r="E111" s="3"/>
      <c r="F111" s="3"/>
      <c r="G111" s="3"/>
      <c r="H111" s="3"/>
    </row>
    <row r="112" spans="3:8" s="2" customFormat="1" ht="15" customHeight="1">
      <c r="C112" s="3"/>
      <c r="D112" s="3"/>
      <c r="E112" s="3"/>
      <c r="F112" s="3"/>
      <c r="G112" s="3"/>
      <c r="H112" s="3"/>
    </row>
    <row r="113" spans="3:8" s="2" customFormat="1" ht="15" customHeight="1">
      <c r="C113" s="3"/>
      <c r="D113" s="3"/>
      <c r="E113" s="3"/>
      <c r="F113" s="3"/>
      <c r="G113" s="3"/>
      <c r="H113" s="3"/>
    </row>
    <row r="114" spans="3:8" s="2" customFormat="1" ht="15" customHeight="1">
      <c r="C114" s="3"/>
      <c r="D114" s="3"/>
      <c r="E114" s="3"/>
      <c r="F114" s="3"/>
      <c r="G114" s="3"/>
      <c r="H114" s="3"/>
    </row>
    <row r="115" spans="3:8" s="2" customFormat="1" ht="15" customHeight="1">
      <c r="C115" s="3"/>
      <c r="D115" s="3"/>
      <c r="E115" s="3"/>
      <c r="F115" s="3"/>
      <c r="G115" s="3"/>
      <c r="H115" s="3"/>
    </row>
    <row r="116" spans="3:8" s="2" customFormat="1" ht="15" customHeight="1">
      <c r="C116" s="3"/>
      <c r="D116" s="3"/>
      <c r="E116" s="3"/>
      <c r="F116" s="3"/>
      <c r="G116" s="3"/>
      <c r="H116" s="3"/>
    </row>
    <row r="117" spans="3:8" s="2" customFormat="1" ht="15" customHeight="1">
      <c r="C117" s="3"/>
      <c r="D117" s="3"/>
      <c r="E117" s="3"/>
      <c r="F117" s="3"/>
      <c r="G117" s="3"/>
      <c r="H117" s="3"/>
    </row>
    <row r="118" spans="3:8" s="2" customFormat="1" ht="15" customHeight="1">
      <c r="C118" s="3"/>
      <c r="D118" s="3"/>
      <c r="E118" s="3"/>
      <c r="F118" s="3"/>
      <c r="G118" s="3"/>
      <c r="H118" s="3"/>
    </row>
    <row r="119" spans="3:8" s="2" customFormat="1" ht="15" customHeight="1">
      <c r="C119" s="3"/>
      <c r="D119" s="3"/>
      <c r="E119" s="3"/>
      <c r="F119" s="3"/>
      <c r="G119" s="3"/>
      <c r="H119" s="3"/>
    </row>
    <row r="120" spans="3:8" s="2" customFormat="1" ht="15" customHeight="1">
      <c r="C120" s="3"/>
      <c r="D120" s="3"/>
      <c r="E120" s="3"/>
      <c r="F120" s="3"/>
      <c r="G120" s="3"/>
      <c r="H120" s="3"/>
    </row>
    <row r="121" spans="3:8" s="2" customFormat="1" ht="15" customHeight="1">
      <c r="C121" s="3"/>
      <c r="D121" s="3"/>
      <c r="E121" s="3"/>
      <c r="F121" s="3"/>
      <c r="G121" s="3"/>
      <c r="H121" s="3"/>
    </row>
    <row r="122" spans="3:8" s="2" customFormat="1" ht="15" customHeight="1">
      <c r="C122" s="3"/>
      <c r="D122" s="3"/>
      <c r="E122" s="3"/>
      <c r="F122" s="3"/>
      <c r="G122" s="3"/>
      <c r="H122" s="3"/>
    </row>
    <row r="123" spans="3:8" s="2" customFormat="1" ht="15" customHeight="1">
      <c r="C123" s="3"/>
      <c r="D123" s="3"/>
      <c r="E123" s="3"/>
      <c r="F123" s="3"/>
      <c r="G123" s="3"/>
      <c r="H123" s="3"/>
    </row>
    <row r="124" spans="3:8" s="2" customFormat="1" ht="15" customHeight="1">
      <c r="C124" s="3"/>
      <c r="D124" s="3"/>
      <c r="E124" s="3"/>
      <c r="F124" s="3"/>
      <c r="G124" s="3"/>
      <c r="H124" s="3"/>
    </row>
    <row r="125" spans="3:8" s="2" customFormat="1" ht="15" customHeight="1">
      <c r="C125" s="3"/>
      <c r="D125" s="3"/>
      <c r="E125" s="3"/>
      <c r="F125" s="3"/>
      <c r="G125" s="3"/>
      <c r="H125" s="3"/>
    </row>
    <row r="126" spans="3:8" s="2" customFormat="1" ht="15" customHeight="1">
      <c r="C126" s="3"/>
      <c r="D126" s="3"/>
      <c r="E126" s="3"/>
      <c r="F126" s="3"/>
      <c r="G126" s="3"/>
      <c r="H126" s="3"/>
    </row>
    <row r="127" spans="3:8" s="2" customFormat="1" ht="15" customHeight="1">
      <c r="C127" s="3"/>
      <c r="D127" s="3"/>
      <c r="E127" s="3"/>
      <c r="F127" s="3"/>
      <c r="G127" s="3"/>
      <c r="H127" s="3"/>
    </row>
    <row r="128" spans="3:8" s="2" customFormat="1" ht="15" customHeight="1">
      <c r="C128" s="3"/>
      <c r="D128" s="3"/>
      <c r="E128" s="3"/>
      <c r="F128" s="3"/>
      <c r="G128" s="3"/>
      <c r="H128" s="3"/>
    </row>
    <row r="129" spans="3:8" s="2" customFormat="1" ht="15" customHeight="1">
      <c r="C129" s="3"/>
      <c r="D129" s="3"/>
      <c r="E129" s="3"/>
      <c r="F129" s="3"/>
      <c r="G129" s="3"/>
      <c r="H129" s="3"/>
    </row>
    <row r="130" spans="3:8" s="2" customFormat="1" ht="15" customHeight="1">
      <c r="C130" s="3"/>
      <c r="D130" s="3"/>
      <c r="E130" s="3"/>
      <c r="F130" s="3"/>
      <c r="G130" s="3"/>
      <c r="H130" s="3"/>
    </row>
    <row r="131" spans="3:8" s="2" customFormat="1" ht="15" customHeight="1">
      <c r="C131" s="3"/>
      <c r="D131" s="3"/>
      <c r="E131" s="3"/>
      <c r="F131" s="3"/>
      <c r="G131" s="3"/>
      <c r="H131" s="3"/>
    </row>
    <row r="132" spans="3:8" s="2" customFormat="1" ht="15" customHeight="1">
      <c r="C132" s="3"/>
      <c r="D132" s="3"/>
      <c r="E132" s="3"/>
      <c r="F132" s="3"/>
      <c r="G132" s="3"/>
      <c r="H132" s="3"/>
    </row>
    <row r="133" spans="3:8" s="2" customFormat="1" ht="15" customHeight="1">
      <c r="C133" s="3"/>
      <c r="D133" s="3"/>
      <c r="E133" s="3"/>
      <c r="F133" s="3"/>
      <c r="G133" s="3"/>
      <c r="H133" s="3"/>
    </row>
    <row r="134" spans="3:8" s="2" customFormat="1" ht="15" customHeight="1">
      <c r="C134" s="3"/>
      <c r="D134" s="3"/>
      <c r="E134" s="3"/>
      <c r="F134" s="3"/>
      <c r="G134" s="3"/>
      <c r="H134" s="3"/>
    </row>
    <row r="135" spans="3:8" s="2" customFormat="1" ht="15" customHeight="1">
      <c r="C135" s="3"/>
      <c r="D135" s="3"/>
      <c r="E135" s="3"/>
      <c r="F135" s="3"/>
      <c r="G135" s="3"/>
      <c r="H135" s="3"/>
    </row>
    <row r="136" spans="3:8" s="2" customFormat="1" ht="15" customHeight="1">
      <c r="C136" s="3"/>
      <c r="D136" s="3"/>
      <c r="E136" s="3"/>
      <c r="F136" s="3"/>
      <c r="G136" s="3"/>
      <c r="H136" s="3"/>
    </row>
    <row r="137" spans="3:8" s="2" customFormat="1" ht="15" customHeight="1">
      <c r="C137" s="3"/>
      <c r="D137" s="3"/>
      <c r="E137" s="3"/>
      <c r="F137" s="3"/>
      <c r="G137" s="3"/>
      <c r="H137" s="3"/>
    </row>
    <row r="138" spans="3:8" s="2" customFormat="1" ht="15" customHeight="1">
      <c r="C138" s="3"/>
      <c r="D138" s="3"/>
      <c r="E138" s="3"/>
      <c r="F138" s="3"/>
      <c r="G138" s="3"/>
      <c r="H138" s="3"/>
    </row>
    <row r="139" spans="3:8" s="2" customFormat="1" ht="15" customHeight="1">
      <c r="C139" s="3"/>
      <c r="D139" s="3"/>
      <c r="E139" s="3"/>
      <c r="F139" s="3"/>
      <c r="G139" s="3"/>
      <c r="H139" s="3"/>
    </row>
    <row r="140" spans="3:8" s="2" customFormat="1" ht="15" customHeight="1">
      <c r="C140" s="3"/>
      <c r="D140" s="3"/>
      <c r="E140" s="3"/>
      <c r="F140" s="3"/>
      <c r="G140" s="3"/>
      <c r="H140" s="3"/>
    </row>
    <row r="141" spans="3:8" s="2" customFormat="1" ht="15" customHeight="1">
      <c r="C141" s="3"/>
      <c r="D141" s="3"/>
      <c r="E141" s="3"/>
      <c r="F141" s="3"/>
      <c r="G141" s="3"/>
      <c r="H141" s="3"/>
    </row>
    <row r="142" spans="3:8" s="2" customFormat="1" ht="15" customHeight="1">
      <c r="C142" s="3"/>
      <c r="D142" s="3"/>
      <c r="E142" s="3"/>
      <c r="F142" s="3"/>
      <c r="G142" s="3"/>
      <c r="H142" s="3"/>
    </row>
    <row r="143" spans="3:8" s="2" customFormat="1" ht="15" customHeight="1">
      <c r="C143" s="3"/>
      <c r="D143" s="3"/>
      <c r="E143" s="3"/>
      <c r="F143" s="3"/>
      <c r="G143" s="3"/>
      <c r="H143" s="3"/>
    </row>
    <row r="144" spans="3:8" s="2" customFormat="1" ht="15" customHeight="1">
      <c r="C144" s="3"/>
      <c r="D144" s="3"/>
      <c r="E144" s="3"/>
      <c r="F144" s="3"/>
      <c r="G144" s="3"/>
      <c r="H144" s="3"/>
    </row>
    <row r="145" spans="3:8" s="2" customFormat="1" ht="15" customHeight="1">
      <c r="C145" s="3"/>
      <c r="D145" s="3"/>
      <c r="E145" s="3"/>
      <c r="F145" s="3"/>
      <c r="G145" s="3"/>
      <c r="H145" s="3"/>
    </row>
    <row r="146" spans="3:8" s="2" customFormat="1" ht="15" customHeight="1">
      <c r="C146" s="3"/>
      <c r="D146" s="3"/>
      <c r="E146" s="3"/>
      <c r="F146" s="3"/>
      <c r="G146" s="3"/>
      <c r="H146" s="3"/>
    </row>
    <row r="147" spans="3:8" s="2" customFormat="1" ht="15" customHeight="1">
      <c r="C147" s="3"/>
      <c r="D147" s="3"/>
      <c r="E147" s="3"/>
      <c r="F147" s="3"/>
      <c r="G147" s="3"/>
      <c r="H147" s="3"/>
    </row>
    <row r="148" spans="3:8" s="2" customFormat="1" ht="15" customHeight="1">
      <c r="C148" s="3"/>
      <c r="D148" s="3"/>
      <c r="E148" s="3"/>
      <c r="F148" s="3"/>
      <c r="G148" s="3"/>
      <c r="H148" s="3"/>
    </row>
    <row r="149" spans="3:8" s="2" customFormat="1" ht="15" customHeight="1">
      <c r="C149" s="3"/>
      <c r="D149" s="3"/>
      <c r="E149" s="3"/>
      <c r="F149" s="3"/>
      <c r="G149" s="3"/>
      <c r="H149" s="3"/>
    </row>
    <row r="150" spans="3:8" s="2" customFormat="1" ht="15" customHeight="1">
      <c r="C150" s="3"/>
      <c r="D150" s="3"/>
      <c r="E150" s="3"/>
      <c r="F150" s="3"/>
      <c r="G150" s="3"/>
      <c r="H150" s="3"/>
    </row>
    <row r="151" spans="3:8" s="2" customFormat="1" ht="15" customHeight="1">
      <c r="C151" s="3"/>
      <c r="D151" s="3"/>
      <c r="E151" s="3"/>
      <c r="F151" s="3"/>
      <c r="G151" s="3"/>
      <c r="H151" s="3"/>
    </row>
    <row r="152" spans="3:8" s="2" customFormat="1" ht="15" customHeight="1">
      <c r="C152" s="3"/>
      <c r="D152" s="3"/>
      <c r="E152" s="3"/>
      <c r="F152" s="3"/>
      <c r="G152" s="3"/>
      <c r="H152" s="3"/>
    </row>
    <row r="153" spans="3:8" s="2" customFormat="1" ht="15" customHeight="1">
      <c r="C153" s="3"/>
      <c r="D153" s="3"/>
      <c r="E153" s="3"/>
      <c r="F153" s="3"/>
      <c r="G153" s="3"/>
      <c r="H153" s="3"/>
    </row>
    <row r="154" spans="3:8" s="2" customFormat="1" ht="15" customHeight="1">
      <c r="C154" s="3"/>
      <c r="D154" s="3"/>
      <c r="E154" s="3"/>
      <c r="F154" s="3"/>
      <c r="G154" s="3"/>
      <c r="H154" s="3"/>
    </row>
    <row r="155" spans="3:8" s="2" customFormat="1" ht="15" customHeight="1">
      <c r="C155" s="3"/>
      <c r="D155" s="3"/>
      <c r="E155" s="3"/>
      <c r="F155" s="3"/>
      <c r="G155" s="3"/>
      <c r="H155" s="3"/>
    </row>
    <row r="156" spans="3:8" ht="15" customHeight="1"/>
    <row r="157" spans="3:8" ht="15" customHeight="1"/>
    <row r="158" spans="3:8" ht="15" customHeight="1"/>
    <row r="159" spans="3:8" ht="15" customHeight="1"/>
    <row r="160" spans="3:8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</sheetData>
  <mergeCells count="271">
    <mergeCell ref="AG40:AI40"/>
    <mergeCell ref="AG41:AI41"/>
    <mergeCell ref="R41:T41"/>
    <mergeCell ref="R27:T27"/>
    <mergeCell ref="R28:T28"/>
    <mergeCell ref="X41:AF41"/>
    <mergeCell ref="C42:H42"/>
    <mergeCell ref="I42:N42"/>
    <mergeCell ref="X42:AF42"/>
    <mergeCell ref="AG42:AI42"/>
    <mergeCell ref="X33:AF33"/>
    <mergeCell ref="X34:AF34"/>
    <mergeCell ref="X35:AF35"/>
    <mergeCell ref="X36:AF36"/>
    <mergeCell ref="R35:T35"/>
    <mergeCell ref="C39:H39"/>
    <mergeCell ref="I39:N39"/>
    <mergeCell ref="C40:H40"/>
    <mergeCell ref="I40:N40"/>
    <mergeCell ref="C41:H41"/>
    <mergeCell ref="I41:N41"/>
    <mergeCell ref="R33:T33"/>
    <mergeCell ref="R34:T34"/>
    <mergeCell ref="R42:T42"/>
    <mergeCell ref="R22:T22"/>
    <mergeCell ref="R23:T23"/>
    <mergeCell ref="R24:T24"/>
    <mergeCell ref="R25:T25"/>
    <mergeCell ref="R26:T26"/>
    <mergeCell ref="R17:T17"/>
    <mergeCell ref="R18:T18"/>
    <mergeCell ref="R19:T19"/>
    <mergeCell ref="R20:T20"/>
    <mergeCell ref="R21:T21"/>
    <mergeCell ref="R38:T38"/>
    <mergeCell ref="R39:T39"/>
    <mergeCell ref="R40:T40"/>
    <mergeCell ref="X23:AF23"/>
    <mergeCell ref="X24:AF24"/>
    <mergeCell ref="X25:AF25"/>
    <mergeCell ref="X26:AF26"/>
    <mergeCell ref="X27:AF27"/>
    <mergeCell ref="X28:AF28"/>
    <mergeCell ref="R31:T31"/>
    <mergeCell ref="R32:T32"/>
    <mergeCell ref="X40:AF40"/>
    <mergeCell ref="X32:AF32"/>
    <mergeCell ref="X29:AF29"/>
    <mergeCell ref="X30:AF30"/>
    <mergeCell ref="X31:AF31"/>
    <mergeCell ref="R36:T36"/>
    <mergeCell ref="R37:T37"/>
    <mergeCell ref="R29:T29"/>
    <mergeCell ref="R30:T30"/>
    <mergeCell ref="AJ9:AL9"/>
    <mergeCell ref="AJ10:AL10"/>
    <mergeCell ref="U9:W9"/>
    <mergeCell ref="U10:W10"/>
    <mergeCell ref="U11:W11"/>
    <mergeCell ref="X11:AF11"/>
    <mergeCell ref="X37:AF37"/>
    <mergeCell ref="X38:AF38"/>
    <mergeCell ref="X39:AF39"/>
    <mergeCell ref="AG11:AI11"/>
    <mergeCell ref="AG39:AI39"/>
    <mergeCell ref="U31:W31"/>
    <mergeCell ref="AG17:AI17"/>
    <mergeCell ref="AJ12:AL12"/>
    <mergeCell ref="AJ13:AL13"/>
    <mergeCell ref="AJ14:AL14"/>
    <mergeCell ref="AJ15:AL15"/>
    <mergeCell ref="AJ16:AL16"/>
    <mergeCell ref="AJ23:AL23"/>
    <mergeCell ref="AJ22:AL22"/>
    <mergeCell ref="X17:AF17"/>
    <mergeCell ref="X18:AF18"/>
    <mergeCell ref="X19:AF19"/>
    <mergeCell ref="X20:AF20"/>
    <mergeCell ref="X9:AF9"/>
    <mergeCell ref="X10:AF10"/>
    <mergeCell ref="AG9:AI9"/>
    <mergeCell ref="AG10:AI10"/>
    <mergeCell ref="X16:AF16"/>
    <mergeCell ref="AG21:AI21"/>
    <mergeCell ref="AG22:AI22"/>
    <mergeCell ref="AG23:AI23"/>
    <mergeCell ref="AG24:AI24"/>
    <mergeCell ref="X12:AF12"/>
    <mergeCell ref="X15:AF15"/>
    <mergeCell ref="AG37:AI37"/>
    <mergeCell ref="AG38:AI38"/>
    <mergeCell ref="AG32:AI32"/>
    <mergeCell ref="AG33:AI33"/>
    <mergeCell ref="AG34:AI34"/>
    <mergeCell ref="AG35:AI35"/>
    <mergeCell ref="AG36:AI36"/>
    <mergeCell ref="AG19:AI19"/>
    <mergeCell ref="AG15:AI15"/>
    <mergeCell ref="AG16:AI16"/>
    <mergeCell ref="AG27:AI27"/>
    <mergeCell ref="AG20:AI20"/>
    <mergeCell ref="C25:H25"/>
    <mergeCell ref="U34:W34"/>
    <mergeCell ref="U35:W35"/>
    <mergeCell ref="U36:W36"/>
    <mergeCell ref="U37:W37"/>
    <mergeCell ref="U28:W28"/>
    <mergeCell ref="U29:W29"/>
    <mergeCell ref="U30:W30"/>
    <mergeCell ref="AG28:AI28"/>
    <mergeCell ref="AG29:AI29"/>
    <mergeCell ref="AG30:AI30"/>
    <mergeCell ref="AG31:AI31"/>
    <mergeCell ref="I37:N37"/>
    <mergeCell ref="I30:N30"/>
    <mergeCell ref="I31:N31"/>
    <mergeCell ref="I32:N32"/>
    <mergeCell ref="I33:N33"/>
    <mergeCell ref="I34:N34"/>
    <mergeCell ref="C28:H28"/>
    <mergeCell ref="I28:N28"/>
    <mergeCell ref="C27:H27"/>
    <mergeCell ref="I27:N27"/>
    <mergeCell ref="AG25:AI25"/>
    <mergeCell ref="AG26:AI26"/>
    <mergeCell ref="C38:H38"/>
    <mergeCell ref="I38:N38"/>
    <mergeCell ref="C29:H29"/>
    <mergeCell ref="I29:N29"/>
    <mergeCell ref="C30:H30"/>
    <mergeCell ref="A42:B42"/>
    <mergeCell ref="S3:Y4"/>
    <mergeCell ref="AJ3:AJ4"/>
    <mergeCell ref="AI3:AI4"/>
    <mergeCell ref="AH3:AH4"/>
    <mergeCell ref="AG3:AG4"/>
    <mergeCell ref="AF3:AF4"/>
    <mergeCell ref="AC5:AL7"/>
    <mergeCell ref="A9:A10"/>
    <mergeCell ref="B9:B10"/>
    <mergeCell ref="C18:H18"/>
    <mergeCell ref="I18:N18"/>
    <mergeCell ref="C19:H19"/>
    <mergeCell ref="I19:N19"/>
    <mergeCell ref="I25:N25"/>
    <mergeCell ref="C26:H26"/>
    <mergeCell ref="I26:N26"/>
    <mergeCell ref="I14:N14"/>
    <mergeCell ref="C37:H37"/>
    <mergeCell ref="U42:W42"/>
    <mergeCell ref="C9:N9"/>
    <mergeCell ref="C10:H10"/>
    <mergeCell ref="C11:H11"/>
    <mergeCell ref="I10:N10"/>
    <mergeCell ref="I11:N11"/>
    <mergeCell ref="U38:W38"/>
    <mergeCell ref="U39:W39"/>
    <mergeCell ref="U32:W32"/>
    <mergeCell ref="C31:H31"/>
    <mergeCell ref="C32:H32"/>
    <mergeCell ref="C33:H33"/>
    <mergeCell ref="C34:H34"/>
    <mergeCell ref="C35:H35"/>
    <mergeCell ref="C36:H36"/>
    <mergeCell ref="I35:N35"/>
    <mergeCell ref="I36:N36"/>
    <mergeCell ref="I17:N17"/>
    <mergeCell ref="C15:H15"/>
    <mergeCell ref="I15:N15"/>
    <mergeCell ref="C16:H16"/>
    <mergeCell ref="I16:N16"/>
    <mergeCell ref="C12:H12"/>
    <mergeCell ref="I12:N12"/>
    <mergeCell ref="AC3:AC4"/>
    <mergeCell ref="AK3:AK4"/>
    <mergeCell ref="AL3:AL4"/>
    <mergeCell ref="Z3:AB3"/>
    <mergeCell ref="Z4:AB4"/>
    <mergeCell ref="Z5:AB7"/>
    <mergeCell ref="G1:G2"/>
    <mergeCell ref="J1:K2"/>
    <mergeCell ref="L1:AL2"/>
    <mergeCell ref="A6:I6"/>
    <mergeCell ref="C1:D2"/>
    <mergeCell ref="E1:F2"/>
    <mergeCell ref="H1:I2"/>
    <mergeCell ref="AE3:AE4"/>
    <mergeCell ref="AD3:AD4"/>
    <mergeCell ref="A7:I7"/>
    <mergeCell ref="D5:Y5"/>
    <mergeCell ref="J6:N6"/>
    <mergeCell ref="R6:Y6"/>
    <mergeCell ref="J7:N7"/>
    <mergeCell ref="R7:Y7"/>
    <mergeCell ref="D3:I4"/>
    <mergeCell ref="A3:C3"/>
    <mergeCell ref="A4:C4"/>
    <mergeCell ref="A5:C5"/>
    <mergeCell ref="U12:W12"/>
    <mergeCell ref="C13:H13"/>
    <mergeCell ref="I13:N13"/>
    <mergeCell ref="C14:H14"/>
    <mergeCell ref="C23:H23"/>
    <mergeCell ref="I23:N23"/>
    <mergeCell ref="C24:H24"/>
    <mergeCell ref="I24:N24"/>
    <mergeCell ref="I20:N20"/>
    <mergeCell ref="C21:H21"/>
    <mergeCell ref="U16:W16"/>
    <mergeCell ref="U17:W17"/>
    <mergeCell ref="U13:W13"/>
    <mergeCell ref="I21:N21"/>
    <mergeCell ref="C22:H22"/>
    <mergeCell ref="I22:N22"/>
    <mergeCell ref="R9:T10"/>
    <mergeCell ref="R12:T12"/>
    <mergeCell ref="R11:T11"/>
    <mergeCell ref="R13:T13"/>
    <mergeCell ref="R14:T14"/>
    <mergeCell ref="R15:T15"/>
    <mergeCell ref="R16:T16"/>
    <mergeCell ref="C20:H20"/>
    <mergeCell ref="C17:H17"/>
    <mergeCell ref="AJ11:AL11"/>
    <mergeCell ref="U40:W40"/>
    <mergeCell ref="U41:W41"/>
    <mergeCell ref="U18:W18"/>
    <mergeCell ref="U19:W19"/>
    <mergeCell ref="U20:W20"/>
    <mergeCell ref="U21:W21"/>
    <mergeCell ref="U33:W33"/>
    <mergeCell ref="U22:W22"/>
    <mergeCell ref="U23:W23"/>
    <mergeCell ref="U24:W24"/>
    <mergeCell ref="U25:W25"/>
    <mergeCell ref="U26:W26"/>
    <mergeCell ref="U27:W27"/>
    <mergeCell ref="AG18:AI18"/>
    <mergeCell ref="AG12:AI12"/>
    <mergeCell ref="AG13:AI13"/>
    <mergeCell ref="AG14:AI14"/>
    <mergeCell ref="X13:AF13"/>
    <mergeCell ref="U14:W14"/>
    <mergeCell ref="X14:AF14"/>
    <mergeCell ref="U15:W15"/>
    <mergeCell ref="AJ24:AL24"/>
    <mergeCell ref="AJ25:AL25"/>
    <mergeCell ref="AJ26:AL26"/>
    <mergeCell ref="X21:AF21"/>
    <mergeCell ref="X22:AF22"/>
    <mergeCell ref="AJ27:AL27"/>
    <mergeCell ref="AJ28:AL28"/>
    <mergeCell ref="AJ17:AL17"/>
    <mergeCell ref="AJ18:AL18"/>
    <mergeCell ref="AJ19:AL19"/>
    <mergeCell ref="AJ20:AL20"/>
    <mergeCell ref="AJ21:AL21"/>
    <mergeCell ref="AJ29:AL29"/>
    <mergeCell ref="AJ30:AL30"/>
    <mergeCell ref="AJ31:AL31"/>
    <mergeCell ref="AJ32:AL32"/>
    <mergeCell ref="AJ33:AL33"/>
    <mergeCell ref="AJ34:AL34"/>
    <mergeCell ref="AJ41:AL41"/>
    <mergeCell ref="AJ42:AL42"/>
    <mergeCell ref="AJ35:AL35"/>
    <mergeCell ref="AJ36:AL36"/>
    <mergeCell ref="AJ37:AL37"/>
    <mergeCell ref="AJ38:AL38"/>
    <mergeCell ref="AJ39:AL39"/>
    <mergeCell ref="AJ40:AL40"/>
  </mergeCells>
  <phoneticPr fontId="2"/>
  <conditionalFormatting sqref="E1:F2 H1:I2">
    <cfRule type="containsBlanks" dxfId="4" priority="1">
      <formula>LEN(TRIM(E1))=0</formula>
    </cfRule>
  </conditionalFormatting>
  <dataValidations count="2">
    <dataValidation type="list" allowBlank="1" showInputMessage="1" showErrorMessage="1" sqref="R6:Y6">
      <formula1>"移動１,移動２"</formula1>
    </dataValidation>
    <dataValidation type="list" allowBlank="1" showInputMessage="1" showErrorMessage="1" sqref="R7:Y7">
      <formula1>"０％,３％,５％,０％ ・ ３％ ・ ５％"</formula1>
    </dataValidation>
  </dataValidations>
  <pageMargins left="0.33333333333333331" right="0.14583333333333334" top="0.39583333333333331" bottom="0.1875" header="0.3" footer="0.3"/>
  <pageSetup paperSize="9" orientation="portrait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H31"/>
  <sheetViews>
    <sheetView view="pageLayout" topLeftCell="A16" zoomScaleNormal="100" workbookViewId="0">
      <selection activeCell="N29" sqref="N29"/>
    </sheetView>
  </sheetViews>
  <sheetFormatPr defaultRowHeight="15" customHeight="1"/>
  <cols>
    <col min="1" max="105" width="2.5" customWidth="1"/>
  </cols>
  <sheetData>
    <row r="1" spans="1:34" ht="15" customHeight="1">
      <c r="A1" s="277" t="s">
        <v>54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</row>
    <row r="2" spans="1:34" ht="1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</row>
    <row r="3" spans="1:34" ht="15" customHeight="1">
      <c r="AF3" s="34"/>
      <c r="AG3" s="34"/>
      <c r="AH3" s="34"/>
    </row>
    <row r="4" spans="1:34" ht="15" customHeight="1">
      <c r="T4" s="194" t="s">
        <v>53</v>
      </c>
      <c r="U4" s="195"/>
      <c r="V4" s="195"/>
      <c r="W4" s="285"/>
      <c r="X4" s="282"/>
      <c r="Y4" s="279"/>
      <c r="Z4" s="284" t="s">
        <v>52</v>
      </c>
      <c r="AA4" s="285"/>
      <c r="AB4" s="278"/>
      <c r="AC4" s="279"/>
      <c r="AD4" s="188" t="s">
        <v>51</v>
      </c>
      <c r="AE4" s="189"/>
      <c r="AF4" s="189"/>
      <c r="AG4" s="190"/>
      <c r="AH4" s="35"/>
    </row>
    <row r="5" spans="1:34" ht="15" customHeight="1">
      <c r="T5" s="196"/>
      <c r="U5" s="197"/>
      <c r="V5" s="197"/>
      <c r="W5" s="287"/>
      <c r="X5" s="283"/>
      <c r="Y5" s="281"/>
      <c r="Z5" s="286"/>
      <c r="AA5" s="287"/>
      <c r="AB5" s="280"/>
      <c r="AC5" s="281"/>
      <c r="AD5" s="191"/>
      <c r="AE5" s="192"/>
      <c r="AF5" s="192"/>
      <c r="AG5" s="193"/>
      <c r="AH5" s="35"/>
    </row>
    <row r="6" spans="1:34" ht="15" customHeight="1">
      <c r="AF6" s="34"/>
      <c r="AG6" s="34"/>
      <c r="AH6" s="34"/>
    </row>
    <row r="7" spans="1:34" ht="15" customHeight="1">
      <c r="A7" s="194" t="s">
        <v>50</v>
      </c>
      <c r="B7" s="195"/>
      <c r="C7" s="195"/>
      <c r="D7" s="195"/>
      <c r="E7" s="195"/>
      <c r="F7" s="291"/>
      <c r="G7" s="267"/>
      <c r="H7" s="268"/>
      <c r="I7" s="268"/>
      <c r="J7" s="268"/>
      <c r="K7" s="268"/>
      <c r="L7" s="268"/>
      <c r="M7" s="268"/>
      <c r="N7" s="268"/>
      <c r="O7" s="269"/>
      <c r="T7" s="210" t="s">
        <v>49</v>
      </c>
      <c r="U7" s="211"/>
      <c r="V7" s="211"/>
      <c r="W7" s="212"/>
      <c r="X7" s="302"/>
      <c r="Y7" s="302"/>
      <c r="Z7" s="300"/>
      <c r="AA7" s="300"/>
      <c r="AB7" s="300"/>
      <c r="AC7" s="300"/>
      <c r="AD7" s="300"/>
      <c r="AE7" s="300"/>
      <c r="AF7" s="300"/>
      <c r="AG7" s="304"/>
      <c r="AH7" s="262"/>
    </row>
    <row r="8" spans="1:34" ht="15" customHeight="1">
      <c r="A8" s="196"/>
      <c r="B8" s="197"/>
      <c r="C8" s="197"/>
      <c r="D8" s="197"/>
      <c r="E8" s="197"/>
      <c r="F8" s="276"/>
      <c r="G8" s="270"/>
      <c r="H8" s="271"/>
      <c r="I8" s="271"/>
      <c r="J8" s="271"/>
      <c r="K8" s="271"/>
      <c r="L8" s="271"/>
      <c r="M8" s="271"/>
      <c r="N8" s="271"/>
      <c r="O8" s="272"/>
      <c r="T8" s="213"/>
      <c r="U8" s="211"/>
      <c r="V8" s="211"/>
      <c r="W8" s="212"/>
      <c r="X8" s="303"/>
      <c r="Y8" s="303"/>
      <c r="Z8" s="301"/>
      <c r="AA8" s="301"/>
      <c r="AB8" s="301"/>
      <c r="AC8" s="301"/>
      <c r="AD8" s="301"/>
      <c r="AE8" s="301"/>
      <c r="AF8" s="301"/>
      <c r="AG8" s="305"/>
      <c r="AH8" s="263"/>
    </row>
    <row r="9" spans="1:34" ht="16.5" customHeight="1">
      <c r="A9" s="273" t="s">
        <v>48</v>
      </c>
      <c r="B9" s="274"/>
      <c r="C9" s="274"/>
      <c r="D9" s="274"/>
      <c r="E9" s="274"/>
      <c r="F9" s="275"/>
      <c r="G9" s="306"/>
      <c r="H9" s="307"/>
      <c r="I9" s="307"/>
      <c r="J9" s="307"/>
      <c r="K9" s="307"/>
      <c r="L9" s="307"/>
      <c r="M9" s="307"/>
      <c r="N9" s="307"/>
      <c r="O9" s="308"/>
      <c r="T9" s="198" t="s">
        <v>47</v>
      </c>
      <c r="U9" s="199"/>
      <c r="V9" s="199"/>
      <c r="W9" s="200"/>
      <c r="X9" s="310"/>
      <c r="Y9" s="311"/>
      <c r="Z9" s="311"/>
      <c r="AA9" s="311"/>
      <c r="AB9" s="311"/>
      <c r="AC9" s="311"/>
      <c r="AD9" s="311"/>
      <c r="AE9" s="311"/>
      <c r="AF9" s="311"/>
      <c r="AG9" s="311"/>
      <c r="AH9" s="312"/>
    </row>
    <row r="10" spans="1:34" ht="16.5" customHeight="1">
      <c r="A10" s="288" t="s">
        <v>46</v>
      </c>
      <c r="B10" s="289"/>
      <c r="C10" s="289"/>
      <c r="D10" s="289"/>
      <c r="E10" s="289"/>
      <c r="F10" s="290"/>
      <c r="G10" s="309"/>
      <c r="H10" s="307"/>
      <c r="I10" s="307"/>
      <c r="J10" s="307"/>
      <c r="K10" s="307"/>
      <c r="L10" s="307"/>
      <c r="M10" s="307"/>
      <c r="N10" s="307"/>
      <c r="O10" s="308"/>
      <c r="T10" s="198"/>
      <c r="U10" s="199"/>
      <c r="V10" s="199"/>
      <c r="W10" s="200"/>
      <c r="X10" s="313"/>
      <c r="Y10" s="314"/>
      <c r="Z10" s="314"/>
      <c r="AA10" s="314"/>
      <c r="AB10" s="314"/>
      <c r="AC10" s="314"/>
      <c r="AD10" s="314"/>
      <c r="AE10" s="314"/>
      <c r="AF10" s="314"/>
      <c r="AG10" s="314"/>
      <c r="AH10" s="315"/>
    </row>
    <row r="11" spans="1:34" ht="16.5" customHeight="1">
      <c r="A11" s="273" t="s">
        <v>45</v>
      </c>
      <c r="B11" s="274"/>
      <c r="C11" s="274"/>
      <c r="D11" s="274"/>
      <c r="E11" s="274"/>
      <c r="F11" s="275"/>
      <c r="G11" s="319"/>
      <c r="H11" s="320"/>
      <c r="I11" s="320"/>
      <c r="J11" s="320"/>
      <c r="K11" s="320"/>
      <c r="L11" s="320"/>
      <c r="M11" s="320"/>
      <c r="N11" s="320"/>
      <c r="O11" s="321"/>
      <c r="T11" s="198"/>
      <c r="U11" s="199"/>
      <c r="V11" s="199"/>
      <c r="W11" s="200"/>
      <c r="X11" s="313"/>
      <c r="Y11" s="314"/>
      <c r="Z11" s="314"/>
      <c r="AA11" s="314"/>
      <c r="AB11" s="314"/>
      <c r="AC11" s="314"/>
      <c r="AD11" s="314"/>
      <c r="AE11" s="314"/>
      <c r="AF11" s="314"/>
      <c r="AG11" s="314"/>
      <c r="AH11" s="315"/>
    </row>
    <row r="12" spans="1:34" ht="16.5" customHeight="1">
      <c r="A12" s="196" t="s">
        <v>44</v>
      </c>
      <c r="B12" s="197"/>
      <c r="C12" s="197"/>
      <c r="D12" s="197"/>
      <c r="E12" s="197"/>
      <c r="F12" s="276"/>
      <c r="G12" s="319"/>
      <c r="H12" s="320"/>
      <c r="I12" s="320"/>
      <c r="J12" s="320"/>
      <c r="K12" s="320"/>
      <c r="L12" s="320"/>
      <c r="M12" s="320"/>
      <c r="N12" s="320"/>
      <c r="O12" s="321"/>
      <c r="T12" s="198"/>
      <c r="U12" s="199"/>
      <c r="V12" s="199"/>
      <c r="W12" s="200"/>
      <c r="X12" s="316"/>
      <c r="Y12" s="317"/>
      <c r="Z12" s="317"/>
      <c r="AA12" s="317"/>
      <c r="AB12" s="317"/>
      <c r="AC12" s="317"/>
      <c r="AD12" s="317"/>
      <c r="AE12" s="317"/>
      <c r="AF12" s="317"/>
      <c r="AG12" s="317"/>
      <c r="AH12" s="318"/>
    </row>
    <row r="14" spans="1:34" ht="30" customHeight="1">
      <c r="A14" s="234" t="s">
        <v>43</v>
      </c>
      <c r="B14" s="235"/>
      <c r="C14" s="242" t="s">
        <v>42</v>
      </c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 t="s">
        <v>41</v>
      </c>
      <c r="T14" s="240"/>
      <c r="U14" s="240"/>
      <c r="V14" s="240"/>
      <c r="W14" s="240"/>
      <c r="X14" s="264" t="s">
        <v>40</v>
      </c>
      <c r="Y14" s="264"/>
      <c r="Z14" s="264"/>
      <c r="AA14" s="240" t="s">
        <v>36</v>
      </c>
      <c r="AB14" s="240"/>
      <c r="AC14" s="240"/>
      <c r="AD14" s="240"/>
      <c r="AE14" s="240"/>
      <c r="AF14" s="240" t="s">
        <v>35</v>
      </c>
      <c r="AG14" s="240"/>
      <c r="AH14" s="241"/>
    </row>
    <row r="15" spans="1:34" ht="24" customHeight="1">
      <c r="A15" s="236"/>
      <c r="B15" s="237"/>
      <c r="C15" s="322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4"/>
      <c r="T15" s="324"/>
      <c r="U15" s="324"/>
      <c r="V15" s="324"/>
      <c r="W15" s="324"/>
      <c r="X15" s="324"/>
      <c r="Y15" s="324"/>
      <c r="Z15" s="324"/>
      <c r="AA15" s="325" t="str">
        <f t="shared" ref="AA15:AA20" si="0">IF(S15="","",S15*X15)</f>
        <v/>
      </c>
      <c r="AB15" s="325"/>
      <c r="AC15" s="325"/>
      <c r="AD15" s="325"/>
      <c r="AE15" s="325"/>
      <c r="AF15" s="259"/>
      <c r="AG15" s="259"/>
      <c r="AH15" s="261"/>
    </row>
    <row r="16" spans="1:34" ht="24" customHeight="1">
      <c r="A16" s="236"/>
      <c r="B16" s="237"/>
      <c r="C16" s="327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6"/>
      <c r="T16" s="326"/>
      <c r="U16" s="326"/>
      <c r="V16" s="326"/>
      <c r="W16" s="326"/>
      <c r="X16" s="326"/>
      <c r="Y16" s="326"/>
      <c r="Z16" s="326"/>
      <c r="AA16" s="325" t="str">
        <f t="shared" si="0"/>
        <v/>
      </c>
      <c r="AB16" s="325"/>
      <c r="AC16" s="325"/>
      <c r="AD16" s="325"/>
      <c r="AE16" s="325"/>
      <c r="AF16" s="224"/>
      <c r="AG16" s="224"/>
      <c r="AH16" s="253"/>
    </row>
    <row r="17" spans="1:34" ht="24" customHeight="1">
      <c r="A17" s="236"/>
      <c r="B17" s="237"/>
      <c r="C17" s="327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6"/>
      <c r="T17" s="326"/>
      <c r="U17" s="326"/>
      <c r="V17" s="326"/>
      <c r="W17" s="326"/>
      <c r="X17" s="326"/>
      <c r="Y17" s="326"/>
      <c r="Z17" s="326"/>
      <c r="AA17" s="325" t="str">
        <f t="shared" si="0"/>
        <v/>
      </c>
      <c r="AB17" s="325"/>
      <c r="AC17" s="325"/>
      <c r="AD17" s="325"/>
      <c r="AE17" s="325"/>
      <c r="AF17" s="224"/>
      <c r="AG17" s="224"/>
      <c r="AH17" s="253"/>
    </row>
    <row r="18" spans="1:34" ht="24" customHeight="1">
      <c r="A18" s="236"/>
      <c r="B18" s="237"/>
      <c r="C18" s="223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326"/>
      <c r="T18" s="326"/>
      <c r="U18" s="326"/>
      <c r="V18" s="326"/>
      <c r="W18" s="326"/>
      <c r="X18" s="326"/>
      <c r="Y18" s="326"/>
      <c r="Z18" s="326"/>
      <c r="AA18" s="325" t="str">
        <f t="shared" si="0"/>
        <v/>
      </c>
      <c r="AB18" s="325"/>
      <c r="AC18" s="325"/>
      <c r="AD18" s="325"/>
      <c r="AE18" s="325"/>
      <c r="AF18" s="224"/>
      <c r="AG18" s="224"/>
      <c r="AH18" s="253"/>
    </row>
    <row r="19" spans="1:34" ht="24" customHeight="1">
      <c r="A19" s="236"/>
      <c r="B19" s="237"/>
      <c r="C19" s="223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326"/>
      <c r="T19" s="326"/>
      <c r="U19" s="326"/>
      <c r="V19" s="326"/>
      <c r="W19" s="326"/>
      <c r="X19" s="326"/>
      <c r="Y19" s="326"/>
      <c r="Z19" s="326"/>
      <c r="AA19" s="325" t="str">
        <f t="shared" si="0"/>
        <v/>
      </c>
      <c r="AB19" s="325"/>
      <c r="AC19" s="325"/>
      <c r="AD19" s="325"/>
      <c r="AE19" s="325"/>
      <c r="AF19" s="224"/>
      <c r="AG19" s="224"/>
      <c r="AH19" s="253"/>
    </row>
    <row r="20" spans="1:34" ht="24" customHeight="1" thickBot="1">
      <c r="A20" s="236"/>
      <c r="B20" s="237"/>
      <c r="C20" s="254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329"/>
      <c r="T20" s="329"/>
      <c r="U20" s="329"/>
      <c r="V20" s="329"/>
      <c r="W20" s="329"/>
      <c r="X20" s="329"/>
      <c r="Y20" s="329"/>
      <c r="Z20" s="329"/>
      <c r="AA20" s="325" t="str">
        <f t="shared" si="0"/>
        <v/>
      </c>
      <c r="AB20" s="325"/>
      <c r="AC20" s="325"/>
      <c r="AD20" s="325"/>
      <c r="AE20" s="325"/>
      <c r="AF20" s="255"/>
      <c r="AG20" s="255"/>
      <c r="AH20" s="257"/>
    </row>
    <row r="21" spans="1:34" ht="24" customHeight="1" thickTop="1">
      <c r="A21" s="238"/>
      <c r="B21" s="239"/>
      <c r="C21" s="221" t="s">
        <v>39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2"/>
      <c r="AA21" s="330" t="str">
        <f>IF(AA15="","",SUM(AA15:AE20))</f>
        <v/>
      </c>
      <c r="AB21" s="331"/>
      <c r="AC21" s="331"/>
      <c r="AD21" s="331"/>
      <c r="AE21" s="332"/>
      <c r="AF21" s="219"/>
      <c r="AG21" s="219"/>
      <c r="AH21" s="220"/>
    </row>
    <row r="22" spans="1:34" ht="15" customHeight="1">
      <c r="A22" s="32"/>
      <c r="B22" s="32"/>
    </row>
    <row r="23" spans="1:34" ht="15" customHeight="1">
      <c r="A23" s="32"/>
      <c r="B23" s="32"/>
    </row>
    <row r="24" spans="1:34" ht="24" customHeight="1">
      <c r="A24" s="243" t="s">
        <v>38</v>
      </c>
      <c r="B24" s="244"/>
      <c r="C24" s="242" t="s">
        <v>37</v>
      </c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 t="s">
        <v>36</v>
      </c>
      <c r="AB24" s="240"/>
      <c r="AC24" s="240"/>
      <c r="AD24" s="240"/>
      <c r="AE24" s="240"/>
      <c r="AF24" s="240" t="s">
        <v>35</v>
      </c>
      <c r="AG24" s="240"/>
      <c r="AH24" s="241"/>
    </row>
    <row r="25" spans="1:34" ht="24" customHeight="1">
      <c r="A25" s="245"/>
      <c r="B25" s="246"/>
      <c r="C25" s="216" t="s">
        <v>34</v>
      </c>
      <c r="D25" s="217"/>
      <c r="E25" s="217"/>
      <c r="F25" s="217"/>
      <c r="G25" s="217"/>
      <c r="H25" s="217"/>
      <c r="I25" s="217"/>
      <c r="J25" s="333"/>
      <c r="K25" s="333"/>
      <c r="L25" s="176" t="s">
        <v>33</v>
      </c>
      <c r="M25" s="176"/>
      <c r="N25" s="176"/>
      <c r="O25" s="177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249"/>
      <c r="AB25" s="249"/>
      <c r="AC25" s="249"/>
      <c r="AD25" s="249"/>
      <c r="AE25" s="249"/>
      <c r="AF25" s="178"/>
      <c r="AG25" s="178"/>
      <c r="AH25" s="179"/>
    </row>
    <row r="26" spans="1:34" ht="24" customHeight="1" thickBot="1">
      <c r="A26" s="245"/>
      <c r="B26" s="246"/>
      <c r="C26" s="180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2"/>
      <c r="AB26" s="182"/>
      <c r="AC26" s="182"/>
      <c r="AD26" s="182"/>
      <c r="AE26" s="182"/>
      <c r="AF26" s="181"/>
      <c r="AG26" s="181"/>
      <c r="AH26" s="183"/>
    </row>
    <row r="27" spans="1:34" ht="24" customHeight="1" thickTop="1">
      <c r="A27" s="247"/>
      <c r="B27" s="248"/>
      <c r="C27" s="227" t="s">
        <v>32</v>
      </c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9">
        <f>IF(AA25="",0,SUM(AA25:AE26))</f>
        <v>0</v>
      </c>
      <c r="AB27" s="230"/>
      <c r="AC27" s="230"/>
      <c r="AD27" s="230"/>
      <c r="AE27" s="231"/>
      <c r="AF27" s="232"/>
      <c r="AG27" s="232"/>
      <c r="AH27" s="233"/>
    </row>
    <row r="28" spans="1:34" ht="24" customHeight="1">
      <c r="A28" s="31"/>
      <c r="B28" s="3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30"/>
      <c r="AB28" s="29"/>
      <c r="AC28" s="29"/>
      <c r="AD28" s="29"/>
      <c r="AE28" s="29"/>
      <c r="AF28" s="43"/>
      <c r="AG28" s="43"/>
      <c r="AH28" s="43"/>
    </row>
    <row r="29" spans="1:34" ht="15" customHeight="1" thickBot="1"/>
    <row r="30" spans="1:34" ht="24.75" customHeight="1" thickTop="1" thickBot="1">
      <c r="C30" s="184" t="s">
        <v>31</v>
      </c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6" t="str">
        <f>IF(AA15="","",AA21-AA27)</f>
        <v/>
      </c>
      <c r="AB30" s="186"/>
      <c r="AC30" s="186"/>
      <c r="AD30" s="186"/>
      <c r="AE30" s="187"/>
      <c r="AF30" s="27" t="s">
        <v>30</v>
      </c>
      <c r="AG30" s="26"/>
      <c r="AH30" s="25"/>
    </row>
    <row r="31" spans="1:34" ht="15" customHeight="1" thickTop="1"/>
  </sheetData>
  <mergeCells count="85">
    <mergeCell ref="C27:Z27"/>
    <mergeCell ref="AA27:AE27"/>
    <mergeCell ref="AF27:AH27"/>
    <mergeCell ref="C30:Z30"/>
    <mergeCell ref="AA30:AE30"/>
    <mergeCell ref="O25:Z25"/>
    <mergeCell ref="AA25:AE25"/>
    <mergeCell ref="AF25:AH25"/>
    <mergeCell ref="C26:Z26"/>
    <mergeCell ref="AA26:AE26"/>
    <mergeCell ref="AF26:AH26"/>
    <mergeCell ref="C21:Z21"/>
    <mergeCell ref="AA21:AE21"/>
    <mergeCell ref="AF21:AH21"/>
    <mergeCell ref="A24:B27"/>
    <mergeCell ref="C24:Z24"/>
    <mergeCell ref="AA24:AE24"/>
    <mergeCell ref="AF24:AH24"/>
    <mergeCell ref="C25:I25"/>
    <mergeCell ref="J25:K25"/>
    <mergeCell ref="L25:N25"/>
    <mergeCell ref="A14:B21"/>
    <mergeCell ref="C14:R14"/>
    <mergeCell ref="S14:W14"/>
    <mergeCell ref="X14:Z14"/>
    <mergeCell ref="AA14:AE14"/>
    <mergeCell ref="AF14:AH14"/>
    <mergeCell ref="C19:R19"/>
    <mergeCell ref="S19:W19"/>
    <mergeCell ref="X19:Z19"/>
    <mergeCell ref="AA19:AE19"/>
    <mergeCell ref="AF19:AH19"/>
    <mergeCell ref="C20:R20"/>
    <mergeCell ref="S20:W20"/>
    <mergeCell ref="X20:Z20"/>
    <mergeCell ref="AA20:AE20"/>
    <mergeCell ref="AF20:AH20"/>
    <mergeCell ref="AF18:AH18"/>
    <mergeCell ref="C17:R17"/>
    <mergeCell ref="S17:W17"/>
    <mergeCell ref="X17:Z17"/>
    <mergeCell ref="AA17:AE17"/>
    <mergeCell ref="AF17:AH17"/>
    <mergeCell ref="C15:R15"/>
    <mergeCell ref="S15:W15"/>
    <mergeCell ref="X15:Z15"/>
    <mergeCell ref="AA15:AE15"/>
    <mergeCell ref="C18:R18"/>
    <mergeCell ref="S18:W18"/>
    <mergeCell ref="X18:Z18"/>
    <mergeCell ref="AA18:AE18"/>
    <mergeCell ref="C16:R16"/>
    <mergeCell ref="S16:W16"/>
    <mergeCell ref="X16:Z16"/>
    <mergeCell ref="AA16:AE16"/>
    <mergeCell ref="AF16:AH16"/>
    <mergeCell ref="AC7:AC8"/>
    <mergeCell ref="AD7:AD8"/>
    <mergeCell ref="AE7:AE8"/>
    <mergeCell ref="AF7:AF8"/>
    <mergeCell ref="AF15:AH15"/>
    <mergeCell ref="A9:F9"/>
    <mergeCell ref="G9:O10"/>
    <mergeCell ref="T9:W12"/>
    <mergeCell ref="X9:AH12"/>
    <mergeCell ref="A10:F10"/>
    <mergeCell ref="A11:F11"/>
    <mergeCell ref="G11:O12"/>
    <mergeCell ref="A12:F12"/>
    <mergeCell ref="Z7:Z8"/>
    <mergeCell ref="A1:AH2"/>
    <mergeCell ref="T4:W5"/>
    <mergeCell ref="X4:Y5"/>
    <mergeCell ref="Z4:AA5"/>
    <mergeCell ref="AB4:AC5"/>
    <mergeCell ref="AD4:AG5"/>
    <mergeCell ref="A7:F8"/>
    <mergeCell ref="G7:O8"/>
    <mergeCell ref="T7:W8"/>
    <mergeCell ref="X7:X8"/>
    <mergeCell ref="Y7:Y8"/>
    <mergeCell ref="AG7:AG8"/>
    <mergeCell ref="AH7:AH8"/>
    <mergeCell ref="AA7:AA8"/>
    <mergeCell ref="AB7:AB8"/>
  </mergeCells>
  <phoneticPr fontId="2"/>
  <conditionalFormatting sqref="G7:O10">
    <cfRule type="containsBlanks" dxfId="3" priority="4">
      <formula>LEN(TRIM(G7))=0</formula>
    </cfRule>
  </conditionalFormatting>
  <conditionalFormatting sqref="X4:Y5 AB4:AC5 X7:AG8 X9:AH12">
    <cfRule type="containsBlanks" dxfId="2" priority="3">
      <formula>LEN(TRIM(X4))=0</formula>
    </cfRule>
  </conditionalFormatting>
  <conditionalFormatting sqref="C15:Z15">
    <cfRule type="containsBlanks" dxfId="1" priority="2">
      <formula>LEN(TRIM(C15))=0</formula>
    </cfRule>
  </conditionalFormatting>
  <conditionalFormatting sqref="J25:K25">
    <cfRule type="containsBlanks" dxfId="0" priority="1">
      <formula>LEN(TRIM(J25))=0</formula>
    </cfRule>
  </conditionalFormatting>
  <pageMargins left="0.59375" right="0.35416666666666669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02"/>
  <sheetViews>
    <sheetView view="pageLayout" zoomScaleNormal="100" workbookViewId="0">
      <selection activeCell="B41" sqref="B41"/>
    </sheetView>
  </sheetViews>
  <sheetFormatPr defaultRowHeight="18.75"/>
  <cols>
    <col min="1" max="2" width="3.125" customWidth="1"/>
    <col min="3" max="8" width="2.375" style="1" customWidth="1"/>
    <col min="9" max="10" width="2.5" customWidth="1"/>
    <col min="11" max="12" width="1.875" customWidth="1"/>
    <col min="13" max="14" width="2.5" customWidth="1"/>
    <col min="15" max="15" width="6.5" hidden="1" customWidth="1"/>
    <col min="16" max="18" width="3.625" customWidth="1"/>
    <col min="19" max="104" width="2.5" customWidth="1"/>
  </cols>
  <sheetData>
    <row r="1" spans="1:36" s="2" customFormat="1" ht="9.75" customHeight="1">
      <c r="A1" s="24"/>
      <c r="B1" s="24"/>
      <c r="C1" s="51" t="s">
        <v>29</v>
      </c>
      <c r="D1" s="51"/>
      <c r="E1" s="52" t="s">
        <v>84</v>
      </c>
      <c r="F1" s="52"/>
      <c r="G1" s="51" t="s">
        <v>28</v>
      </c>
      <c r="H1" s="52" t="s">
        <v>85</v>
      </c>
      <c r="I1" s="52"/>
      <c r="J1" s="51" t="s">
        <v>27</v>
      </c>
      <c r="K1" s="51"/>
      <c r="L1" s="53" t="s">
        <v>26</v>
      </c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6" s="2" customFormat="1" ht="9.75" customHeight="1" thickBot="1">
      <c r="A2" s="24"/>
      <c r="B2" s="24"/>
      <c r="C2" s="51"/>
      <c r="D2" s="51"/>
      <c r="E2" s="52"/>
      <c r="F2" s="52"/>
      <c r="G2" s="51"/>
      <c r="H2" s="52"/>
      <c r="I2" s="52"/>
      <c r="J2" s="51"/>
      <c r="K2" s="51"/>
      <c r="L2" s="54"/>
      <c r="M2" s="54"/>
      <c r="N2" s="54"/>
      <c r="O2" s="54"/>
      <c r="P2" s="54"/>
      <c r="Q2" s="334"/>
      <c r="R2" s="334"/>
      <c r="S2" s="334"/>
      <c r="T2" s="334"/>
      <c r="U2" s="334"/>
      <c r="V2" s="334"/>
      <c r="W2" s="334"/>
      <c r="X2" s="54"/>
      <c r="Y2" s="54"/>
      <c r="Z2" s="54"/>
      <c r="AA2" s="334"/>
      <c r="AB2" s="334"/>
      <c r="AC2" s="334"/>
      <c r="AD2" s="334"/>
      <c r="AE2" s="334"/>
      <c r="AF2" s="334"/>
      <c r="AG2" s="334"/>
      <c r="AH2" s="334"/>
      <c r="AI2" s="334"/>
      <c r="AJ2" s="334"/>
    </row>
    <row r="3" spans="1:36" s="2" customFormat="1" ht="14.25" customHeight="1">
      <c r="A3" s="81" t="s">
        <v>25</v>
      </c>
      <c r="B3" s="82"/>
      <c r="C3" s="82"/>
      <c r="D3" s="363">
        <v>0</v>
      </c>
      <c r="E3" s="364"/>
      <c r="F3" s="364"/>
      <c r="G3" s="364"/>
      <c r="H3" s="364"/>
      <c r="I3" s="365"/>
      <c r="J3" s="22" t="s">
        <v>24</v>
      </c>
      <c r="K3" s="22"/>
      <c r="L3" s="22"/>
      <c r="M3" s="22"/>
      <c r="N3" s="22"/>
      <c r="O3" s="22"/>
      <c r="P3" s="22"/>
      <c r="Q3" s="369" t="s">
        <v>58</v>
      </c>
      <c r="R3" s="370"/>
      <c r="S3" s="370"/>
      <c r="T3" s="370"/>
      <c r="U3" s="370"/>
      <c r="V3" s="370"/>
      <c r="W3" s="371"/>
      <c r="X3" s="97" t="s">
        <v>23</v>
      </c>
      <c r="Y3" s="97"/>
      <c r="Z3" s="97"/>
      <c r="AA3" s="375">
        <v>1</v>
      </c>
      <c r="AB3" s="335">
        <v>2</v>
      </c>
      <c r="AC3" s="335">
        <v>3</v>
      </c>
      <c r="AD3" s="335">
        <v>4</v>
      </c>
      <c r="AE3" s="335">
        <v>5</v>
      </c>
      <c r="AF3" s="335">
        <v>6</v>
      </c>
      <c r="AG3" s="335">
        <v>7</v>
      </c>
      <c r="AH3" s="335">
        <v>8</v>
      </c>
      <c r="AI3" s="335">
        <v>9</v>
      </c>
      <c r="AJ3" s="337">
        <v>0</v>
      </c>
    </row>
    <row r="4" spans="1:36" s="2" customFormat="1" ht="14.25" customHeight="1" thickBot="1">
      <c r="A4" s="59" t="s">
        <v>22</v>
      </c>
      <c r="B4" s="60"/>
      <c r="C4" s="60"/>
      <c r="D4" s="366"/>
      <c r="E4" s="367"/>
      <c r="F4" s="367"/>
      <c r="G4" s="367"/>
      <c r="H4" s="367"/>
      <c r="I4" s="368"/>
      <c r="J4" s="49" t="s">
        <v>21</v>
      </c>
      <c r="K4" s="49"/>
      <c r="L4" s="49"/>
      <c r="M4" s="49"/>
      <c r="N4" s="49"/>
      <c r="O4" s="49"/>
      <c r="P4" s="49"/>
      <c r="Q4" s="372"/>
      <c r="R4" s="373"/>
      <c r="S4" s="373"/>
      <c r="T4" s="373"/>
      <c r="U4" s="373"/>
      <c r="V4" s="373"/>
      <c r="W4" s="374"/>
      <c r="X4" s="63" t="s">
        <v>20</v>
      </c>
      <c r="Y4" s="63"/>
      <c r="Z4" s="63"/>
      <c r="AA4" s="376"/>
      <c r="AB4" s="336"/>
      <c r="AC4" s="336"/>
      <c r="AD4" s="336"/>
      <c r="AE4" s="336"/>
      <c r="AF4" s="336"/>
      <c r="AG4" s="336"/>
      <c r="AH4" s="336"/>
      <c r="AI4" s="336"/>
      <c r="AJ4" s="338"/>
    </row>
    <row r="5" spans="1:36" s="2" customFormat="1" ht="15.75" customHeight="1" thickBot="1">
      <c r="A5" s="65" t="s">
        <v>19</v>
      </c>
      <c r="B5" s="66"/>
      <c r="C5" s="339"/>
      <c r="D5" s="340" t="s">
        <v>62</v>
      </c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2"/>
      <c r="X5" s="106" t="s">
        <v>18</v>
      </c>
      <c r="Y5" s="71"/>
      <c r="Z5" s="343"/>
      <c r="AA5" s="348" t="s">
        <v>59</v>
      </c>
      <c r="AB5" s="349"/>
      <c r="AC5" s="349"/>
      <c r="AD5" s="349"/>
      <c r="AE5" s="349"/>
      <c r="AF5" s="349"/>
      <c r="AG5" s="349"/>
      <c r="AH5" s="349"/>
      <c r="AI5" s="349"/>
      <c r="AJ5" s="350"/>
    </row>
    <row r="6" spans="1:36" s="2" customFormat="1" ht="19.5" customHeight="1" thickBot="1">
      <c r="A6" s="357" t="s">
        <v>17</v>
      </c>
      <c r="B6" s="358"/>
      <c r="C6" s="358"/>
      <c r="D6" s="359"/>
      <c r="E6" s="359"/>
      <c r="F6" s="359"/>
      <c r="G6" s="359"/>
      <c r="H6" s="359"/>
      <c r="I6" s="360"/>
      <c r="J6" s="361" t="s">
        <v>16</v>
      </c>
      <c r="K6" s="362"/>
      <c r="L6" s="362"/>
      <c r="M6" s="362"/>
      <c r="N6" s="362"/>
      <c r="O6" s="50"/>
      <c r="P6" s="392" t="s">
        <v>61</v>
      </c>
      <c r="Q6" s="393"/>
      <c r="R6" s="393"/>
      <c r="S6" s="393"/>
      <c r="T6" s="393"/>
      <c r="U6" s="393"/>
      <c r="V6" s="393"/>
      <c r="W6" s="394"/>
      <c r="X6" s="344"/>
      <c r="Y6" s="72"/>
      <c r="Z6" s="345"/>
      <c r="AA6" s="351"/>
      <c r="AB6" s="352"/>
      <c r="AC6" s="352"/>
      <c r="AD6" s="352"/>
      <c r="AE6" s="352"/>
      <c r="AF6" s="352"/>
      <c r="AG6" s="352"/>
      <c r="AH6" s="352"/>
      <c r="AI6" s="352"/>
      <c r="AJ6" s="353"/>
    </row>
    <row r="7" spans="1:36" s="2" customFormat="1" ht="21.75" customHeight="1" thickBot="1">
      <c r="A7" s="395" t="s">
        <v>63</v>
      </c>
      <c r="B7" s="396"/>
      <c r="C7" s="396"/>
      <c r="D7" s="396"/>
      <c r="E7" s="396"/>
      <c r="F7" s="396"/>
      <c r="G7" s="396"/>
      <c r="H7" s="396"/>
      <c r="I7" s="397"/>
      <c r="J7" s="398" t="s">
        <v>15</v>
      </c>
      <c r="K7" s="128"/>
      <c r="L7" s="128"/>
      <c r="M7" s="128"/>
      <c r="N7" s="128"/>
      <c r="O7" s="36"/>
      <c r="P7" s="399">
        <v>0.05</v>
      </c>
      <c r="Q7" s="400"/>
      <c r="R7" s="400"/>
      <c r="S7" s="400"/>
      <c r="T7" s="400"/>
      <c r="U7" s="400"/>
      <c r="V7" s="400"/>
      <c r="W7" s="401"/>
      <c r="X7" s="346"/>
      <c r="Y7" s="73"/>
      <c r="Z7" s="347"/>
      <c r="AA7" s="354"/>
      <c r="AB7" s="355"/>
      <c r="AC7" s="355"/>
      <c r="AD7" s="355"/>
      <c r="AE7" s="355"/>
      <c r="AF7" s="355"/>
      <c r="AG7" s="355"/>
      <c r="AH7" s="355"/>
      <c r="AI7" s="355"/>
      <c r="AJ7" s="356"/>
    </row>
    <row r="8" spans="1:36" s="2" customFormat="1" ht="6.75" customHeight="1">
      <c r="B8" s="14"/>
      <c r="C8" s="14"/>
      <c r="D8" s="37"/>
      <c r="E8" s="37"/>
      <c r="F8" s="37"/>
      <c r="G8" s="37"/>
      <c r="H8" s="37"/>
      <c r="I8" s="14"/>
      <c r="J8" s="12"/>
      <c r="K8" s="12"/>
      <c r="L8" s="12"/>
      <c r="M8" s="12"/>
    </row>
    <row r="9" spans="1:36" s="2" customFormat="1" ht="14.25" customHeight="1">
      <c r="A9" s="131" t="s">
        <v>14</v>
      </c>
      <c r="B9" s="131" t="s">
        <v>13</v>
      </c>
      <c r="C9" s="132">
        <v>5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4"/>
      <c r="O9" s="11"/>
      <c r="P9" s="135" t="s">
        <v>11</v>
      </c>
      <c r="Q9" s="136"/>
      <c r="R9" s="137"/>
      <c r="S9" s="140" t="s">
        <v>10</v>
      </c>
      <c r="T9" s="141"/>
      <c r="U9" s="142"/>
      <c r="V9" s="101" t="s">
        <v>9</v>
      </c>
      <c r="W9" s="102"/>
      <c r="X9" s="102"/>
      <c r="Y9" s="102"/>
      <c r="Z9" s="102"/>
      <c r="AA9" s="102"/>
      <c r="AB9" s="102"/>
      <c r="AC9" s="102"/>
      <c r="AD9" s="103"/>
      <c r="AE9" s="101" t="s">
        <v>8</v>
      </c>
      <c r="AF9" s="102"/>
      <c r="AG9" s="103"/>
      <c r="AH9" s="104" t="s">
        <v>7</v>
      </c>
      <c r="AI9" s="105"/>
      <c r="AJ9" s="106"/>
    </row>
    <row r="10" spans="1:36" s="2" customFormat="1" ht="14.25" customHeight="1" thickBot="1">
      <c r="A10" s="131"/>
      <c r="B10" s="131"/>
      <c r="C10" s="377" t="s">
        <v>6</v>
      </c>
      <c r="D10" s="378"/>
      <c r="E10" s="378"/>
      <c r="F10" s="378"/>
      <c r="G10" s="378"/>
      <c r="H10" s="379"/>
      <c r="I10" s="380" t="s">
        <v>5</v>
      </c>
      <c r="J10" s="381"/>
      <c r="K10" s="381"/>
      <c r="L10" s="381"/>
      <c r="M10" s="381"/>
      <c r="N10" s="382"/>
      <c r="O10" s="39"/>
      <c r="P10" s="402"/>
      <c r="Q10" s="403"/>
      <c r="R10" s="404"/>
      <c r="S10" s="383" t="s">
        <v>4</v>
      </c>
      <c r="T10" s="384"/>
      <c r="U10" s="385"/>
      <c r="V10" s="386" t="s">
        <v>3</v>
      </c>
      <c r="W10" s="387"/>
      <c r="X10" s="387"/>
      <c r="Y10" s="387"/>
      <c r="Z10" s="387"/>
      <c r="AA10" s="387"/>
      <c r="AB10" s="387"/>
      <c r="AC10" s="387"/>
      <c r="AD10" s="388"/>
      <c r="AE10" s="386" t="s">
        <v>2</v>
      </c>
      <c r="AF10" s="387"/>
      <c r="AG10" s="388"/>
      <c r="AH10" s="389" t="s">
        <v>1</v>
      </c>
      <c r="AI10" s="390"/>
      <c r="AJ10" s="391"/>
    </row>
    <row r="11" spans="1:36" s="5" customFormat="1" ht="21" customHeight="1" thickBot="1">
      <c r="A11" s="9">
        <v>1</v>
      </c>
      <c r="B11" s="38" t="s">
        <v>87</v>
      </c>
      <c r="C11" s="420">
        <v>0.375</v>
      </c>
      <c r="D11" s="421"/>
      <c r="E11" s="421"/>
      <c r="F11" s="421"/>
      <c r="G11" s="421"/>
      <c r="H11" s="422"/>
      <c r="I11" s="423">
        <v>0.5</v>
      </c>
      <c r="J11" s="421"/>
      <c r="K11" s="421"/>
      <c r="L11" s="421"/>
      <c r="M11" s="421"/>
      <c r="N11" s="422"/>
      <c r="O11" s="41">
        <f t="shared" ref="O11:O41" si="0">CEILING(I11-C11,"0:30")</f>
        <v>0.125</v>
      </c>
      <c r="P11" s="424">
        <f t="shared" ref="P11:P41" si="1">IF(I11="","",DAY(O11)*24+HOUR(O11)+MINUTE(O11)/60)</f>
        <v>3</v>
      </c>
      <c r="Q11" s="421"/>
      <c r="R11" s="425"/>
      <c r="S11" s="426">
        <v>419</v>
      </c>
      <c r="T11" s="427"/>
      <c r="U11" s="428"/>
      <c r="V11" s="429" t="s">
        <v>66</v>
      </c>
      <c r="W11" s="430"/>
      <c r="X11" s="430"/>
      <c r="Y11" s="430"/>
      <c r="Z11" s="430"/>
      <c r="AA11" s="430"/>
      <c r="AB11" s="430"/>
      <c r="AC11" s="430"/>
      <c r="AD11" s="431"/>
      <c r="AE11" s="432"/>
      <c r="AF11" s="433"/>
      <c r="AG11" s="434"/>
      <c r="AH11" s="405"/>
      <c r="AI11" s="405"/>
      <c r="AJ11" s="406"/>
    </row>
    <row r="12" spans="1:36" s="5" customFormat="1" ht="21" customHeight="1">
      <c r="A12" s="9">
        <v>2</v>
      </c>
      <c r="B12" s="7" t="s">
        <v>89</v>
      </c>
      <c r="C12" s="407"/>
      <c r="D12" s="408"/>
      <c r="E12" s="408"/>
      <c r="F12" s="408"/>
      <c r="G12" s="408"/>
      <c r="H12" s="409"/>
      <c r="I12" s="410"/>
      <c r="J12" s="408"/>
      <c r="K12" s="408"/>
      <c r="L12" s="408"/>
      <c r="M12" s="408"/>
      <c r="N12" s="409"/>
      <c r="O12" s="40">
        <f t="shared" si="0"/>
        <v>0</v>
      </c>
      <c r="P12" s="411" t="str">
        <f t="shared" si="1"/>
        <v/>
      </c>
      <c r="Q12" s="408"/>
      <c r="R12" s="412"/>
      <c r="S12" s="413"/>
      <c r="T12" s="414"/>
      <c r="U12" s="415"/>
      <c r="V12" s="416"/>
      <c r="W12" s="63"/>
      <c r="X12" s="63"/>
      <c r="Y12" s="63"/>
      <c r="Z12" s="63"/>
      <c r="AA12" s="63"/>
      <c r="AB12" s="63"/>
      <c r="AC12" s="63"/>
      <c r="AD12" s="417"/>
      <c r="AE12" s="416"/>
      <c r="AF12" s="63"/>
      <c r="AG12" s="417"/>
      <c r="AH12" s="418"/>
      <c r="AI12" s="418"/>
      <c r="AJ12" s="419"/>
    </row>
    <row r="13" spans="1:36" s="5" customFormat="1" ht="21" customHeight="1">
      <c r="A13" s="9">
        <v>3</v>
      </c>
      <c r="B13" s="7" t="s">
        <v>90</v>
      </c>
      <c r="C13" s="435">
        <v>0.58333333333333337</v>
      </c>
      <c r="D13" s="146"/>
      <c r="E13" s="146"/>
      <c r="F13" s="146"/>
      <c r="G13" s="146"/>
      <c r="H13" s="158"/>
      <c r="I13" s="436">
        <v>0.79166666666666663</v>
      </c>
      <c r="J13" s="146"/>
      <c r="K13" s="146"/>
      <c r="L13" s="146"/>
      <c r="M13" s="146"/>
      <c r="N13" s="158"/>
      <c r="O13" s="6">
        <f t="shared" si="0"/>
        <v>0.20833333333333331</v>
      </c>
      <c r="P13" s="145">
        <f t="shared" si="1"/>
        <v>5</v>
      </c>
      <c r="Q13" s="146"/>
      <c r="R13" s="147"/>
      <c r="S13" s="437">
        <v>585</v>
      </c>
      <c r="T13" s="438"/>
      <c r="U13" s="439"/>
      <c r="V13" s="440" t="s">
        <v>65</v>
      </c>
      <c r="W13" s="441"/>
      <c r="X13" s="441"/>
      <c r="Y13" s="441"/>
      <c r="Z13" s="441"/>
      <c r="AA13" s="441"/>
      <c r="AB13" s="441"/>
      <c r="AC13" s="441"/>
      <c r="AD13" s="442"/>
      <c r="AE13" s="154"/>
      <c r="AF13" s="155"/>
      <c r="AG13" s="156"/>
      <c r="AH13" s="143"/>
      <c r="AI13" s="143"/>
      <c r="AJ13" s="144"/>
    </row>
    <row r="14" spans="1:36" s="5" customFormat="1" ht="21" customHeight="1">
      <c r="A14" s="9">
        <v>4</v>
      </c>
      <c r="B14" s="7" t="s">
        <v>91</v>
      </c>
      <c r="C14" s="435"/>
      <c r="D14" s="146"/>
      <c r="E14" s="146"/>
      <c r="F14" s="146"/>
      <c r="G14" s="146"/>
      <c r="H14" s="158"/>
      <c r="I14" s="436"/>
      <c r="J14" s="146"/>
      <c r="K14" s="146"/>
      <c r="L14" s="146"/>
      <c r="M14" s="146"/>
      <c r="N14" s="158"/>
      <c r="O14" s="6">
        <f t="shared" si="0"/>
        <v>0</v>
      </c>
      <c r="P14" s="145" t="str">
        <f t="shared" si="1"/>
        <v/>
      </c>
      <c r="Q14" s="146"/>
      <c r="R14" s="147"/>
      <c r="S14" s="437"/>
      <c r="T14" s="438"/>
      <c r="U14" s="439"/>
      <c r="V14" s="154"/>
      <c r="W14" s="155"/>
      <c r="X14" s="155"/>
      <c r="Y14" s="155"/>
      <c r="Z14" s="155"/>
      <c r="AA14" s="155"/>
      <c r="AB14" s="155"/>
      <c r="AC14" s="155"/>
      <c r="AD14" s="156"/>
      <c r="AE14" s="154"/>
      <c r="AF14" s="155"/>
      <c r="AG14" s="156"/>
      <c r="AH14" s="143"/>
      <c r="AI14" s="143"/>
      <c r="AJ14" s="144"/>
    </row>
    <row r="15" spans="1:36" s="5" customFormat="1" ht="21" customHeight="1">
      <c r="A15" s="9">
        <v>5</v>
      </c>
      <c r="B15" s="7" t="s">
        <v>92</v>
      </c>
      <c r="C15" s="157"/>
      <c r="D15" s="146"/>
      <c r="E15" s="146"/>
      <c r="F15" s="146"/>
      <c r="G15" s="146"/>
      <c r="H15" s="158"/>
      <c r="I15" s="146"/>
      <c r="J15" s="146"/>
      <c r="K15" s="146"/>
      <c r="L15" s="146"/>
      <c r="M15" s="146"/>
      <c r="N15" s="158"/>
      <c r="O15" s="6">
        <f t="shared" si="0"/>
        <v>0</v>
      </c>
      <c r="P15" s="145" t="str">
        <f t="shared" si="1"/>
        <v/>
      </c>
      <c r="Q15" s="146"/>
      <c r="R15" s="147"/>
      <c r="S15" s="437"/>
      <c r="T15" s="438"/>
      <c r="U15" s="439"/>
      <c r="V15" s="154"/>
      <c r="W15" s="155"/>
      <c r="X15" s="155"/>
      <c r="Y15" s="155"/>
      <c r="Z15" s="155"/>
      <c r="AA15" s="155"/>
      <c r="AB15" s="155"/>
      <c r="AC15" s="155"/>
      <c r="AD15" s="156"/>
      <c r="AE15" s="154"/>
      <c r="AF15" s="155"/>
      <c r="AG15" s="156"/>
      <c r="AH15" s="143"/>
      <c r="AI15" s="143"/>
      <c r="AJ15" s="144"/>
    </row>
    <row r="16" spans="1:36" s="5" customFormat="1" ht="21" customHeight="1">
      <c r="A16" s="9">
        <v>6</v>
      </c>
      <c r="B16" s="7" t="s">
        <v>93</v>
      </c>
      <c r="C16" s="157"/>
      <c r="D16" s="146"/>
      <c r="E16" s="146"/>
      <c r="F16" s="146"/>
      <c r="G16" s="146"/>
      <c r="H16" s="158"/>
      <c r="I16" s="146"/>
      <c r="J16" s="146"/>
      <c r="K16" s="146"/>
      <c r="L16" s="146"/>
      <c r="M16" s="146"/>
      <c r="N16" s="158"/>
      <c r="O16" s="6">
        <f t="shared" si="0"/>
        <v>0</v>
      </c>
      <c r="P16" s="145" t="str">
        <f t="shared" si="1"/>
        <v/>
      </c>
      <c r="Q16" s="146"/>
      <c r="R16" s="147"/>
      <c r="S16" s="437"/>
      <c r="T16" s="438"/>
      <c r="U16" s="439"/>
      <c r="V16" s="154"/>
      <c r="W16" s="155"/>
      <c r="X16" s="155"/>
      <c r="Y16" s="155"/>
      <c r="Z16" s="155"/>
      <c r="AA16" s="155"/>
      <c r="AB16" s="155"/>
      <c r="AC16" s="155"/>
      <c r="AD16" s="156"/>
      <c r="AE16" s="154"/>
      <c r="AF16" s="155"/>
      <c r="AG16" s="156"/>
      <c r="AH16" s="143"/>
      <c r="AI16" s="143"/>
      <c r="AJ16" s="144"/>
    </row>
    <row r="17" spans="1:36" s="5" customFormat="1" ht="21" customHeight="1">
      <c r="A17" s="9">
        <v>7</v>
      </c>
      <c r="B17" s="7" t="s">
        <v>94</v>
      </c>
      <c r="C17" s="157"/>
      <c r="D17" s="146"/>
      <c r="E17" s="146"/>
      <c r="F17" s="146"/>
      <c r="G17" s="146"/>
      <c r="H17" s="158"/>
      <c r="I17" s="146"/>
      <c r="J17" s="146"/>
      <c r="K17" s="146"/>
      <c r="L17" s="146"/>
      <c r="M17" s="146"/>
      <c r="N17" s="158"/>
      <c r="O17" s="6">
        <f t="shared" si="0"/>
        <v>0</v>
      </c>
      <c r="P17" s="145" t="str">
        <f t="shared" si="1"/>
        <v/>
      </c>
      <c r="Q17" s="146"/>
      <c r="R17" s="147"/>
      <c r="S17" s="437"/>
      <c r="T17" s="438"/>
      <c r="U17" s="439"/>
      <c r="V17" s="154"/>
      <c r="W17" s="155"/>
      <c r="X17" s="155"/>
      <c r="Y17" s="155"/>
      <c r="Z17" s="155"/>
      <c r="AA17" s="155"/>
      <c r="AB17" s="155"/>
      <c r="AC17" s="155"/>
      <c r="AD17" s="156"/>
      <c r="AE17" s="154"/>
      <c r="AF17" s="155"/>
      <c r="AG17" s="156"/>
      <c r="AH17" s="143"/>
      <c r="AI17" s="143"/>
      <c r="AJ17" s="144"/>
    </row>
    <row r="18" spans="1:36" s="5" customFormat="1" ht="21" customHeight="1">
      <c r="A18" s="9">
        <v>8</v>
      </c>
      <c r="B18" s="7" t="s">
        <v>86</v>
      </c>
      <c r="C18" s="435"/>
      <c r="D18" s="146"/>
      <c r="E18" s="146"/>
      <c r="F18" s="146"/>
      <c r="G18" s="146"/>
      <c r="H18" s="158"/>
      <c r="I18" s="436"/>
      <c r="J18" s="146"/>
      <c r="K18" s="146"/>
      <c r="L18" s="146"/>
      <c r="M18" s="146"/>
      <c r="N18" s="158"/>
      <c r="O18" s="6">
        <f t="shared" si="0"/>
        <v>0</v>
      </c>
      <c r="P18" s="145" t="str">
        <f t="shared" si="1"/>
        <v/>
      </c>
      <c r="Q18" s="146"/>
      <c r="R18" s="147"/>
      <c r="S18" s="437"/>
      <c r="T18" s="438"/>
      <c r="U18" s="439"/>
      <c r="V18" s="154"/>
      <c r="W18" s="155"/>
      <c r="X18" s="155"/>
      <c r="Y18" s="155"/>
      <c r="Z18" s="155"/>
      <c r="AA18" s="155"/>
      <c r="AB18" s="155"/>
      <c r="AC18" s="155"/>
      <c r="AD18" s="156"/>
      <c r="AE18" s="154"/>
      <c r="AF18" s="155"/>
      <c r="AG18" s="156"/>
      <c r="AH18" s="143"/>
      <c r="AI18" s="143"/>
      <c r="AJ18" s="144"/>
    </row>
    <row r="19" spans="1:36" s="5" customFormat="1" ht="21" customHeight="1">
      <c r="A19" s="9">
        <v>9</v>
      </c>
      <c r="B19" s="7" t="s">
        <v>88</v>
      </c>
      <c r="C19" s="157"/>
      <c r="D19" s="146"/>
      <c r="E19" s="146"/>
      <c r="F19" s="146"/>
      <c r="G19" s="146"/>
      <c r="H19" s="158"/>
      <c r="I19" s="146"/>
      <c r="J19" s="146"/>
      <c r="K19" s="146"/>
      <c r="L19" s="146"/>
      <c r="M19" s="146"/>
      <c r="N19" s="158"/>
      <c r="O19" s="6">
        <f t="shared" si="0"/>
        <v>0</v>
      </c>
      <c r="P19" s="145" t="str">
        <f t="shared" si="1"/>
        <v/>
      </c>
      <c r="Q19" s="146"/>
      <c r="R19" s="147"/>
      <c r="S19" s="437"/>
      <c r="T19" s="438"/>
      <c r="U19" s="439"/>
      <c r="V19" s="154"/>
      <c r="W19" s="155"/>
      <c r="X19" s="155"/>
      <c r="Y19" s="155"/>
      <c r="Z19" s="155"/>
      <c r="AA19" s="155"/>
      <c r="AB19" s="155"/>
      <c r="AC19" s="155"/>
      <c r="AD19" s="156"/>
      <c r="AE19" s="154"/>
      <c r="AF19" s="155"/>
      <c r="AG19" s="156"/>
      <c r="AH19" s="143"/>
      <c r="AI19" s="143"/>
      <c r="AJ19" s="144"/>
    </row>
    <row r="20" spans="1:36" s="5" customFormat="1" ht="21" customHeight="1">
      <c r="A20" s="9">
        <v>10</v>
      </c>
      <c r="B20" s="7" t="s">
        <v>90</v>
      </c>
      <c r="C20" s="157"/>
      <c r="D20" s="146"/>
      <c r="E20" s="146"/>
      <c r="F20" s="146"/>
      <c r="G20" s="146"/>
      <c r="H20" s="158"/>
      <c r="I20" s="146"/>
      <c r="J20" s="146"/>
      <c r="K20" s="146"/>
      <c r="L20" s="146"/>
      <c r="M20" s="146"/>
      <c r="N20" s="158"/>
      <c r="O20" s="6">
        <f t="shared" si="0"/>
        <v>0</v>
      </c>
      <c r="P20" s="145" t="str">
        <f t="shared" si="1"/>
        <v/>
      </c>
      <c r="Q20" s="146"/>
      <c r="R20" s="147"/>
      <c r="S20" s="437"/>
      <c r="T20" s="438"/>
      <c r="U20" s="439"/>
      <c r="V20" s="154"/>
      <c r="W20" s="155"/>
      <c r="X20" s="155"/>
      <c r="Y20" s="155"/>
      <c r="Z20" s="155"/>
      <c r="AA20" s="155"/>
      <c r="AB20" s="155"/>
      <c r="AC20" s="155"/>
      <c r="AD20" s="156"/>
      <c r="AE20" s="154"/>
      <c r="AF20" s="155"/>
      <c r="AG20" s="156"/>
      <c r="AH20" s="143"/>
      <c r="AI20" s="143"/>
      <c r="AJ20" s="144"/>
    </row>
    <row r="21" spans="1:36" s="5" customFormat="1" ht="21" customHeight="1">
      <c r="A21" s="9">
        <v>11</v>
      </c>
      <c r="B21" s="7" t="s">
        <v>91</v>
      </c>
      <c r="C21" s="157"/>
      <c r="D21" s="146"/>
      <c r="E21" s="146"/>
      <c r="F21" s="146"/>
      <c r="G21" s="146"/>
      <c r="H21" s="158"/>
      <c r="I21" s="146"/>
      <c r="J21" s="146"/>
      <c r="K21" s="146"/>
      <c r="L21" s="146"/>
      <c r="M21" s="146"/>
      <c r="N21" s="158"/>
      <c r="O21" s="6">
        <f t="shared" si="0"/>
        <v>0</v>
      </c>
      <c r="P21" s="145" t="str">
        <f t="shared" si="1"/>
        <v/>
      </c>
      <c r="Q21" s="146"/>
      <c r="R21" s="147"/>
      <c r="S21" s="437"/>
      <c r="T21" s="438"/>
      <c r="U21" s="439"/>
      <c r="V21" s="154"/>
      <c r="W21" s="155"/>
      <c r="X21" s="155"/>
      <c r="Y21" s="155"/>
      <c r="Z21" s="155"/>
      <c r="AA21" s="155"/>
      <c r="AB21" s="155"/>
      <c r="AC21" s="155"/>
      <c r="AD21" s="156"/>
      <c r="AE21" s="154"/>
      <c r="AF21" s="155"/>
      <c r="AG21" s="156"/>
      <c r="AH21" s="143"/>
      <c r="AI21" s="143"/>
      <c r="AJ21" s="144"/>
    </row>
    <row r="22" spans="1:36" s="5" customFormat="1" ht="21" customHeight="1">
      <c r="A22" s="9">
        <v>12</v>
      </c>
      <c r="B22" s="7" t="s">
        <v>92</v>
      </c>
      <c r="C22" s="157"/>
      <c r="D22" s="146"/>
      <c r="E22" s="146"/>
      <c r="F22" s="146"/>
      <c r="G22" s="146"/>
      <c r="H22" s="158"/>
      <c r="I22" s="146"/>
      <c r="J22" s="146"/>
      <c r="K22" s="146"/>
      <c r="L22" s="146"/>
      <c r="M22" s="146"/>
      <c r="N22" s="158"/>
      <c r="O22" s="6">
        <f t="shared" si="0"/>
        <v>0</v>
      </c>
      <c r="P22" s="145" t="str">
        <f t="shared" si="1"/>
        <v/>
      </c>
      <c r="Q22" s="146"/>
      <c r="R22" s="147"/>
      <c r="S22" s="437"/>
      <c r="T22" s="438"/>
      <c r="U22" s="439"/>
      <c r="V22" s="154"/>
      <c r="W22" s="155"/>
      <c r="X22" s="155"/>
      <c r="Y22" s="155"/>
      <c r="Z22" s="155"/>
      <c r="AA22" s="155"/>
      <c r="AB22" s="155"/>
      <c r="AC22" s="155"/>
      <c r="AD22" s="156"/>
      <c r="AE22" s="154"/>
      <c r="AF22" s="155"/>
      <c r="AG22" s="156"/>
      <c r="AH22" s="143"/>
      <c r="AI22" s="143"/>
      <c r="AJ22" s="144"/>
    </row>
    <row r="23" spans="1:36" s="5" customFormat="1" ht="21" customHeight="1">
      <c r="A23" s="9">
        <v>13</v>
      </c>
      <c r="B23" s="7" t="s">
        <v>93</v>
      </c>
      <c r="C23" s="157"/>
      <c r="D23" s="146"/>
      <c r="E23" s="146"/>
      <c r="F23" s="146"/>
      <c r="G23" s="146"/>
      <c r="H23" s="158"/>
      <c r="I23" s="146"/>
      <c r="J23" s="146"/>
      <c r="K23" s="146"/>
      <c r="L23" s="146"/>
      <c r="M23" s="146"/>
      <c r="N23" s="158"/>
      <c r="O23" s="6">
        <f t="shared" si="0"/>
        <v>0</v>
      </c>
      <c r="P23" s="145" t="str">
        <f t="shared" si="1"/>
        <v/>
      </c>
      <c r="Q23" s="146"/>
      <c r="R23" s="147"/>
      <c r="S23" s="437"/>
      <c r="T23" s="438"/>
      <c r="U23" s="439"/>
      <c r="V23" s="154"/>
      <c r="W23" s="155"/>
      <c r="X23" s="155"/>
      <c r="Y23" s="155"/>
      <c r="Z23" s="155"/>
      <c r="AA23" s="155"/>
      <c r="AB23" s="155"/>
      <c r="AC23" s="155"/>
      <c r="AD23" s="156"/>
      <c r="AE23" s="154"/>
      <c r="AF23" s="155"/>
      <c r="AG23" s="156"/>
      <c r="AH23" s="143"/>
      <c r="AI23" s="143"/>
      <c r="AJ23" s="144"/>
    </row>
    <row r="24" spans="1:36" s="5" customFormat="1" ht="21" customHeight="1">
      <c r="A24" s="9">
        <v>14</v>
      </c>
      <c r="B24" s="7" t="s">
        <v>94</v>
      </c>
      <c r="C24" s="157"/>
      <c r="D24" s="146"/>
      <c r="E24" s="146"/>
      <c r="F24" s="146"/>
      <c r="G24" s="146"/>
      <c r="H24" s="158"/>
      <c r="I24" s="146"/>
      <c r="J24" s="146"/>
      <c r="K24" s="146"/>
      <c r="L24" s="146"/>
      <c r="M24" s="146"/>
      <c r="N24" s="158"/>
      <c r="O24" s="6">
        <f t="shared" si="0"/>
        <v>0</v>
      </c>
      <c r="P24" s="145" t="str">
        <f t="shared" si="1"/>
        <v/>
      </c>
      <c r="Q24" s="146"/>
      <c r="R24" s="147"/>
      <c r="S24" s="437"/>
      <c r="T24" s="438"/>
      <c r="U24" s="439"/>
      <c r="V24" s="154"/>
      <c r="W24" s="155"/>
      <c r="X24" s="155"/>
      <c r="Y24" s="155"/>
      <c r="Z24" s="155"/>
      <c r="AA24" s="155"/>
      <c r="AB24" s="155"/>
      <c r="AC24" s="155"/>
      <c r="AD24" s="156"/>
      <c r="AE24" s="154"/>
      <c r="AF24" s="155"/>
      <c r="AG24" s="156"/>
      <c r="AH24" s="143"/>
      <c r="AI24" s="143"/>
      <c r="AJ24" s="144"/>
    </row>
    <row r="25" spans="1:36" s="5" customFormat="1" ht="21" customHeight="1">
      <c r="A25" s="9">
        <v>15</v>
      </c>
      <c r="B25" s="7" t="s">
        <v>86</v>
      </c>
      <c r="C25" s="157"/>
      <c r="D25" s="146"/>
      <c r="E25" s="146"/>
      <c r="F25" s="146"/>
      <c r="G25" s="146"/>
      <c r="H25" s="158"/>
      <c r="I25" s="146"/>
      <c r="J25" s="146"/>
      <c r="K25" s="146"/>
      <c r="L25" s="146"/>
      <c r="M25" s="146"/>
      <c r="N25" s="158"/>
      <c r="O25" s="6">
        <f t="shared" si="0"/>
        <v>0</v>
      </c>
      <c r="P25" s="145" t="str">
        <f t="shared" si="1"/>
        <v/>
      </c>
      <c r="Q25" s="146"/>
      <c r="R25" s="147"/>
      <c r="S25" s="437"/>
      <c r="T25" s="438"/>
      <c r="U25" s="439"/>
      <c r="V25" s="154"/>
      <c r="W25" s="155"/>
      <c r="X25" s="155"/>
      <c r="Y25" s="155"/>
      <c r="Z25" s="155"/>
      <c r="AA25" s="155"/>
      <c r="AB25" s="155"/>
      <c r="AC25" s="155"/>
      <c r="AD25" s="156"/>
      <c r="AE25" s="154"/>
      <c r="AF25" s="155"/>
      <c r="AG25" s="156"/>
      <c r="AH25" s="143"/>
      <c r="AI25" s="143"/>
      <c r="AJ25" s="144"/>
    </row>
    <row r="26" spans="1:36" s="5" customFormat="1" ht="21" customHeight="1">
      <c r="A26" s="9">
        <v>16</v>
      </c>
      <c r="B26" s="7" t="s">
        <v>88</v>
      </c>
      <c r="C26" s="157"/>
      <c r="D26" s="146"/>
      <c r="E26" s="146"/>
      <c r="F26" s="146"/>
      <c r="G26" s="146"/>
      <c r="H26" s="158"/>
      <c r="I26" s="146"/>
      <c r="J26" s="146"/>
      <c r="K26" s="146"/>
      <c r="L26" s="146"/>
      <c r="M26" s="146"/>
      <c r="N26" s="158"/>
      <c r="O26" s="6">
        <f t="shared" si="0"/>
        <v>0</v>
      </c>
      <c r="P26" s="145" t="str">
        <f t="shared" si="1"/>
        <v/>
      </c>
      <c r="Q26" s="146"/>
      <c r="R26" s="147"/>
      <c r="S26" s="437"/>
      <c r="T26" s="438"/>
      <c r="U26" s="439"/>
      <c r="V26" s="154"/>
      <c r="W26" s="155"/>
      <c r="X26" s="155"/>
      <c r="Y26" s="155"/>
      <c r="Z26" s="155"/>
      <c r="AA26" s="155"/>
      <c r="AB26" s="155"/>
      <c r="AC26" s="155"/>
      <c r="AD26" s="156"/>
      <c r="AE26" s="154"/>
      <c r="AF26" s="155"/>
      <c r="AG26" s="156"/>
      <c r="AH26" s="143"/>
      <c r="AI26" s="143"/>
      <c r="AJ26" s="144"/>
    </row>
    <row r="27" spans="1:36" s="5" customFormat="1" ht="21" customHeight="1">
      <c r="A27" s="9">
        <v>17</v>
      </c>
      <c r="B27" s="7" t="s">
        <v>90</v>
      </c>
      <c r="C27" s="157"/>
      <c r="D27" s="146"/>
      <c r="E27" s="146"/>
      <c r="F27" s="146"/>
      <c r="G27" s="146"/>
      <c r="H27" s="158"/>
      <c r="I27" s="146"/>
      <c r="J27" s="146"/>
      <c r="K27" s="146"/>
      <c r="L27" s="146"/>
      <c r="M27" s="146"/>
      <c r="N27" s="158"/>
      <c r="O27" s="6">
        <f t="shared" si="0"/>
        <v>0</v>
      </c>
      <c r="P27" s="145" t="str">
        <f t="shared" si="1"/>
        <v/>
      </c>
      <c r="Q27" s="146"/>
      <c r="R27" s="147"/>
      <c r="S27" s="437"/>
      <c r="T27" s="438"/>
      <c r="U27" s="439"/>
      <c r="V27" s="154"/>
      <c r="W27" s="155"/>
      <c r="X27" s="155"/>
      <c r="Y27" s="155"/>
      <c r="Z27" s="155"/>
      <c r="AA27" s="155"/>
      <c r="AB27" s="155"/>
      <c r="AC27" s="155"/>
      <c r="AD27" s="156"/>
      <c r="AE27" s="154"/>
      <c r="AF27" s="155"/>
      <c r="AG27" s="156"/>
      <c r="AH27" s="143"/>
      <c r="AI27" s="143"/>
      <c r="AJ27" s="144"/>
    </row>
    <row r="28" spans="1:36" s="5" customFormat="1" ht="21" customHeight="1">
      <c r="A28" s="9">
        <v>18</v>
      </c>
      <c r="B28" s="7" t="s">
        <v>91</v>
      </c>
      <c r="C28" s="157"/>
      <c r="D28" s="146"/>
      <c r="E28" s="146"/>
      <c r="F28" s="146"/>
      <c r="G28" s="146"/>
      <c r="H28" s="158"/>
      <c r="I28" s="146"/>
      <c r="J28" s="146"/>
      <c r="K28" s="146"/>
      <c r="L28" s="146"/>
      <c r="M28" s="146"/>
      <c r="N28" s="158"/>
      <c r="O28" s="6">
        <f t="shared" si="0"/>
        <v>0</v>
      </c>
      <c r="P28" s="145" t="str">
        <f t="shared" si="1"/>
        <v/>
      </c>
      <c r="Q28" s="146"/>
      <c r="R28" s="147"/>
      <c r="S28" s="437"/>
      <c r="T28" s="438"/>
      <c r="U28" s="439"/>
      <c r="V28" s="154"/>
      <c r="W28" s="155"/>
      <c r="X28" s="155"/>
      <c r="Y28" s="155"/>
      <c r="Z28" s="155"/>
      <c r="AA28" s="155"/>
      <c r="AB28" s="155"/>
      <c r="AC28" s="155"/>
      <c r="AD28" s="156"/>
      <c r="AE28" s="154"/>
      <c r="AF28" s="155"/>
      <c r="AG28" s="156"/>
      <c r="AH28" s="143"/>
      <c r="AI28" s="143"/>
      <c r="AJ28" s="144"/>
    </row>
    <row r="29" spans="1:36" s="5" customFormat="1" ht="21" customHeight="1">
      <c r="A29" s="9">
        <v>19</v>
      </c>
      <c r="B29" s="7" t="s">
        <v>92</v>
      </c>
      <c r="C29" s="157"/>
      <c r="D29" s="146"/>
      <c r="E29" s="146"/>
      <c r="F29" s="146"/>
      <c r="G29" s="146"/>
      <c r="H29" s="158"/>
      <c r="I29" s="146"/>
      <c r="J29" s="146"/>
      <c r="K29" s="146"/>
      <c r="L29" s="146"/>
      <c r="M29" s="146"/>
      <c r="N29" s="158"/>
      <c r="O29" s="6">
        <f t="shared" si="0"/>
        <v>0</v>
      </c>
      <c r="P29" s="145" t="str">
        <f t="shared" si="1"/>
        <v/>
      </c>
      <c r="Q29" s="146"/>
      <c r="R29" s="147"/>
      <c r="S29" s="437"/>
      <c r="T29" s="438"/>
      <c r="U29" s="439"/>
      <c r="V29" s="154"/>
      <c r="W29" s="155"/>
      <c r="X29" s="155"/>
      <c r="Y29" s="155"/>
      <c r="Z29" s="155"/>
      <c r="AA29" s="155"/>
      <c r="AB29" s="155"/>
      <c r="AC29" s="155"/>
      <c r="AD29" s="156"/>
      <c r="AE29" s="154"/>
      <c r="AF29" s="155"/>
      <c r="AG29" s="156"/>
      <c r="AH29" s="143"/>
      <c r="AI29" s="143"/>
      <c r="AJ29" s="144"/>
    </row>
    <row r="30" spans="1:36" s="5" customFormat="1" ht="21" customHeight="1">
      <c r="A30" s="9">
        <v>20</v>
      </c>
      <c r="B30" s="7" t="s">
        <v>93</v>
      </c>
      <c r="C30" s="157"/>
      <c r="D30" s="146"/>
      <c r="E30" s="146"/>
      <c r="F30" s="146"/>
      <c r="G30" s="146"/>
      <c r="H30" s="158"/>
      <c r="I30" s="146"/>
      <c r="J30" s="146"/>
      <c r="K30" s="146"/>
      <c r="L30" s="146"/>
      <c r="M30" s="146"/>
      <c r="N30" s="158"/>
      <c r="O30" s="6">
        <f t="shared" si="0"/>
        <v>0</v>
      </c>
      <c r="P30" s="145" t="str">
        <f t="shared" si="1"/>
        <v/>
      </c>
      <c r="Q30" s="146"/>
      <c r="R30" s="147"/>
      <c r="S30" s="437"/>
      <c r="T30" s="438"/>
      <c r="U30" s="439"/>
      <c r="V30" s="154"/>
      <c r="W30" s="155"/>
      <c r="X30" s="155"/>
      <c r="Y30" s="155"/>
      <c r="Z30" s="155"/>
      <c r="AA30" s="155"/>
      <c r="AB30" s="155"/>
      <c r="AC30" s="155"/>
      <c r="AD30" s="156"/>
      <c r="AE30" s="154"/>
      <c r="AF30" s="155"/>
      <c r="AG30" s="156"/>
      <c r="AH30" s="143"/>
      <c r="AI30" s="143"/>
      <c r="AJ30" s="144"/>
    </row>
    <row r="31" spans="1:36" s="5" customFormat="1" ht="21" customHeight="1">
      <c r="A31" s="9">
        <v>21</v>
      </c>
      <c r="B31" s="7" t="s">
        <v>94</v>
      </c>
      <c r="C31" s="157"/>
      <c r="D31" s="146"/>
      <c r="E31" s="146"/>
      <c r="F31" s="146"/>
      <c r="G31" s="146"/>
      <c r="H31" s="158"/>
      <c r="I31" s="146"/>
      <c r="J31" s="146"/>
      <c r="K31" s="146"/>
      <c r="L31" s="146"/>
      <c r="M31" s="146"/>
      <c r="N31" s="158"/>
      <c r="O31" s="6">
        <f t="shared" si="0"/>
        <v>0</v>
      </c>
      <c r="P31" s="145" t="str">
        <f t="shared" si="1"/>
        <v/>
      </c>
      <c r="Q31" s="146"/>
      <c r="R31" s="147"/>
      <c r="S31" s="437"/>
      <c r="T31" s="438"/>
      <c r="U31" s="439"/>
      <c r="V31" s="154"/>
      <c r="W31" s="155"/>
      <c r="X31" s="155"/>
      <c r="Y31" s="155"/>
      <c r="Z31" s="155"/>
      <c r="AA31" s="155"/>
      <c r="AB31" s="155"/>
      <c r="AC31" s="155"/>
      <c r="AD31" s="156"/>
      <c r="AE31" s="154"/>
      <c r="AF31" s="155"/>
      <c r="AG31" s="156"/>
      <c r="AH31" s="143"/>
      <c r="AI31" s="143"/>
      <c r="AJ31" s="144"/>
    </row>
    <row r="32" spans="1:36" s="5" customFormat="1" ht="21" customHeight="1">
      <c r="A32" s="9">
        <v>22</v>
      </c>
      <c r="B32" s="7" t="s">
        <v>86</v>
      </c>
      <c r="C32" s="157"/>
      <c r="D32" s="146"/>
      <c r="E32" s="146"/>
      <c r="F32" s="146"/>
      <c r="G32" s="146"/>
      <c r="H32" s="158"/>
      <c r="I32" s="146"/>
      <c r="J32" s="146"/>
      <c r="K32" s="146"/>
      <c r="L32" s="146"/>
      <c r="M32" s="146"/>
      <c r="N32" s="158"/>
      <c r="O32" s="6">
        <f t="shared" si="0"/>
        <v>0</v>
      </c>
      <c r="P32" s="145" t="str">
        <f t="shared" si="1"/>
        <v/>
      </c>
      <c r="Q32" s="146"/>
      <c r="R32" s="147"/>
      <c r="S32" s="437"/>
      <c r="T32" s="438"/>
      <c r="U32" s="439"/>
      <c r="V32" s="154"/>
      <c r="W32" s="155"/>
      <c r="X32" s="155"/>
      <c r="Y32" s="155"/>
      <c r="Z32" s="155"/>
      <c r="AA32" s="155"/>
      <c r="AB32" s="155"/>
      <c r="AC32" s="155"/>
      <c r="AD32" s="156"/>
      <c r="AE32" s="154"/>
      <c r="AF32" s="155"/>
      <c r="AG32" s="156"/>
      <c r="AH32" s="143"/>
      <c r="AI32" s="143"/>
      <c r="AJ32" s="144"/>
    </row>
    <row r="33" spans="1:36" s="5" customFormat="1" ht="21" customHeight="1">
      <c r="A33" s="9">
        <v>23</v>
      </c>
      <c r="B33" s="7" t="s">
        <v>88</v>
      </c>
      <c r="C33" s="157"/>
      <c r="D33" s="146"/>
      <c r="E33" s="146"/>
      <c r="F33" s="146"/>
      <c r="G33" s="146"/>
      <c r="H33" s="158"/>
      <c r="I33" s="146"/>
      <c r="J33" s="146"/>
      <c r="K33" s="146"/>
      <c r="L33" s="146"/>
      <c r="M33" s="146"/>
      <c r="N33" s="158"/>
      <c r="O33" s="6">
        <f t="shared" si="0"/>
        <v>0</v>
      </c>
      <c r="P33" s="145" t="str">
        <f t="shared" si="1"/>
        <v/>
      </c>
      <c r="Q33" s="146"/>
      <c r="R33" s="147"/>
      <c r="S33" s="437"/>
      <c r="T33" s="438"/>
      <c r="U33" s="439"/>
      <c r="V33" s="154"/>
      <c r="W33" s="155"/>
      <c r="X33" s="155"/>
      <c r="Y33" s="155"/>
      <c r="Z33" s="155"/>
      <c r="AA33" s="155"/>
      <c r="AB33" s="155"/>
      <c r="AC33" s="155"/>
      <c r="AD33" s="156"/>
      <c r="AE33" s="154"/>
      <c r="AF33" s="155"/>
      <c r="AG33" s="156"/>
      <c r="AH33" s="143"/>
      <c r="AI33" s="143"/>
      <c r="AJ33" s="144"/>
    </row>
    <row r="34" spans="1:36" s="5" customFormat="1" ht="21" customHeight="1">
      <c r="A34" s="9">
        <v>24</v>
      </c>
      <c r="B34" s="7" t="s">
        <v>90</v>
      </c>
      <c r="C34" s="157"/>
      <c r="D34" s="146"/>
      <c r="E34" s="146"/>
      <c r="F34" s="146"/>
      <c r="G34" s="146"/>
      <c r="H34" s="158"/>
      <c r="I34" s="146"/>
      <c r="J34" s="146"/>
      <c r="K34" s="146"/>
      <c r="L34" s="146"/>
      <c r="M34" s="146"/>
      <c r="N34" s="158"/>
      <c r="O34" s="6">
        <f t="shared" si="0"/>
        <v>0</v>
      </c>
      <c r="P34" s="145" t="str">
        <f t="shared" si="1"/>
        <v/>
      </c>
      <c r="Q34" s="146"/>
      <c r="R34" s="147"/>
      <c r="S34" s="437"/>
      <c r="T34" s="438"/>
      <c r="U34" s="439"/>
      <c r="V34" s="154"/>
      <c r="W34" s="155"/>
      <c r="X34" s="155"/>
      <c r="Y34" s="155"/>
      <c r="Z34" s="155"/>
      <c r="AA34" s="155"/>
      <c r="AB34" s="155"/>
      <c r="AC34" s="155"/>
      <c r="AD34" s="156"/>
      <c r="AE34" s="154"/>
      <c r="AF34" s="155"/>
      <c r="AG34" s="156"/>
      <c r="AH34" s="143"/>
      <c r="AI34" s="143"/>
      <c r="AJ34" s="144"/>
    </row>
    <row r="35" spans="1:36" s="5" customFormat="1" ht="21" customHeight="1">
      <c r="A35" s="9">
        <v>25</v>
      </c>
      <c r="B35" s="7" t="s">
        <v>91</v>
      </c>
      <c r="C35" s="157"/>
      <c r="D35" s="146"/>
      <c r="E35" s="146"/>
      <c r="F35" s="146"/>
      <c r="G35" s="146"/>
      <c r="H35" s="158"/>
      <c r="I35" s="146"/>
      <c r="J35" s="146"/>
      <c r="K35" s="146"/>
      <c r="L35" s="146"/>
      <c r="M35" s="146"/>
      <c r="N35" s="158"/>
      <c r="O35" s="6">
        <f t="shared" si="0"/>
        <v>0</v>
      </c>
      <c r="P35" s="145" t="str">
        <f t="shared" si="1"/>
        <v/>
      </c>
      <c r="Q35" s="146"/>
      <c r="R35" s="147"/>
      <c r="S35" s="437"/>
      <c r="T35" s="438"/>
      <c r="U35" s="439"/>
      <c r="V35" s="154"/>
      <c r="W35" s="155"/>
      <c r="X35" s="155"/>
      <c r="Y35" s="155"/>
      <c r="Z35" s="155"/>
      <c r="AA35" s="155"/>
      <c r="AB35" s="155"/>
      <c r="AC35" s="155"/>
      <c r="AD35" s="156"/>
      <c r="AE35" s="154"/>
      <c r="AF35" s="155"/>
      <c r="AG35" s="156"/>
      <c r="AH35" s="143"/>
      <c r="AI35" s="143"/>
      <c r="AJ35" s="144"/>
    </row>
    <row r="36" spans="1:36" s="5" customFormat="1" ht="21" customHeight="1">
      <c r="A36" s="9">
        <v>26</v>
      </c>
      <c r="B36" s="7" t="s">
        <v>92</v>
      </c>
      <c r="C36" s="157"/>
      <c r="D36" s="146"/>
      <c r="E36" s="146"/>
      <c r="F36" s="146"/>
      <c r="G36" s="146"/>
      <c r="H36" s="158"/>
      <c r="I36" s="146"/>
      <c r="J36" s="146"/>
      <c r="K36" s="146"/>
      <c r="L36" s="146"/>
      <c r="M36" s="146"/>
      <c r="N36" s="158"/>
      <c r="O36" s="6">
        <f t="shared" si="0"/>
        <v>0</v>
      </c>
      <c r="P36" s="145" t="str">
        <f t="shared" si="1"/>
        <v/>
      </c>
      <c r="Q36" s="146"/>
      <c r="R36" s="147"/>
      <c r="S36" s="437"/>
      <c r="T36" s="438"/>
      <c r="U36" s="439"/>
      <c r="V36" s="154"/>
      <c r="W36" s="155"/>
      <c r="X36" s="155"/>
      <c r="Y36" s="155"/>
      <c r="Z36" s="155"/>
      <c r="AA36" s="155"/>
      <c r="AB36" s="155"/>
      <c r="AC36" s="155"/>
      <c r="AD36" s="156"/>
      <c r="AE36" s="154"/>
      <c r="AF36" s="155"/>
      <c r="AG36" s="156"/>
      <c r="AH36" s="143"/>
      <c r="AI36" s="143"/>
      <c r="AJ36" s="144"/>
    </row>
    <row r="37" spans="1:36" s="5" customFormat="1" ht="21" customHeight="1">
      <c r="A37" s="9">
        <v>27</v>
      </c>
      <c r="B37" s="7" t="s">
        <v>93</v>
      </c>
      <c r="C37" s="157"/>
      <c r="D37" s="146"/>
      <c r="E37" s="146"/>
      <c r="F37" s="146"/>
      <c r="G37" s="146"/>
      <c r="H37" s="158"/>
      <c r="I37" s="146"/>
      <c r="J37" s="146"/>
      <c r="K37" s="146"/>
      <c r="L37" s="146"/>
      <c r="M37" s="146"/>
      <c r="N37" s="158"/>
      <c r="O37" s="6">
        <f t="shared" si="0"/>
        <v>0</v>
      </c>
      <c r="P37" s="145" t="str">
        <f t="shared" si="1"/>
        <v/>
      </c>
      <c r="Q37" s="146"/>
      <c r="R37" s="147"/>
      <c r="S37" s="437"/>
      <c r="T37" s="438"/>
      <c r="U37" s="439"/>
      <c r="V37" s="154"/>
      <c r="W37" s="155"/>
      <c r="X37" s="155"/>
      <c r="Y37" s="155"/>
      <c r="Z37" s="155"/>
      <c r="AA37" s="155"/>
      <c r="AB37" s="155"/>
      <c r="AC37" s="155"/>
      <c r="AD37" s="156"/>
      <c r="AE37" s="154"/>
      <c r="AF37" s="155"/>
      <c r="AG37" s="156"/>
      <c r="AH37" s="143"/>
      <c r="AI37" s="143"/>
      <c r="AJ37" s="144"/>
    </row>
    <row r="38" spans="1:36" s="5" customFormat="1" ht="21" customHeight="1">
      <c r="A38" s="9">
        <v>28</v>
      </c>
      <c r="B38" s="7" t="s">
        <v>94</v>
      </c>
      <c r="C38" s="157"/>
      <c r="D38" s="146"/>
      <c r="E38" s="146"/>
      <c r="F38" s="146"/>
      <c r="G38" s="146"/>
      <c r="H38" s="158"/>
      <c r="I38" s="146"/>
      <c r="J38" s="146"/>
      <c r="K38" s="146"/>
      <c r="L38" s="146"/>
      <c r="M38" s="146"/>
      <c r="N38" s="158"/>
      <c r="O38" s="6">
        <f t="shared" si="0"/>
        <v>0</v>
      </c>
      <c r="P38" s="145" t="str">
        <f t="shared" si="1"/>
        <v/>
      </c>
      <c r="Q38" s="146"/>
      <c r="R38" s="147"/>
      <c r="S38" s="437"/>
      <c r="T38" s="438"/>
      <c r="U38" s="439"/>
      <c r="V38" s="154"/>
      <c r="W38" s="155"/>
      <c r="X38" s="155"/>
      <c r="Y38" s="155"/>
      <c r="Z38" s="155"/>
      <c r="AA38" s="155"/>
      <c r="AB38" s="155"/>
      <c r="AC38" s="155"/>
      <c r="AD38" s="156"/>
      <c r="AE38" s="154"/>
      <c r="AF38" s="155"/>
      <c r="AG38" s="156"/>
      <c r="AH38" s="143"/>
      <c r="AI38" s="143"/>
      <c r="AJ38" s="144"/>
    </row>
    <row r="39" spans="1:36" s="5" customFormat="1" ht="21" customHeight="1">
      <c r="A39" s="9">
        <v>29</v>
      </c>
      <c r="B39" s="7" t="s">
        <v>86</v>
      </c>
      <c r="C39" s="157"/>
      <c r="D39" s="146"/>
      <c r="E39" s="146"/>
      <c r="F39" s="146"/>
      <c r="G39" s="146"/>
      <c r="H39" s="158"/>
      <c r="I39" s="146"/>
      <c r="J39" s="146"/>
      <c r="K39" s="146"/>
      <c r="L39" s="146"/>
      <c r="M39" s="146"/>
      <c r="N39" s="158"/>
      <c r="O39" s="6">
        <f t="shared" si="0"/>
        <v>0</v>
      </c>
      <c r="P39" s="145" t="str">
        <f t="shared" si="1"/>
        <v/>
      </c>
      <c r="Q39" s="146"/>
      <c r="R39" s="147"/>
      <c r="S39" s="437"/>
      <c r="T39" s="438"/>
      <c r="U39" s="439"/>
      <c r="V39" s="154"/>
      <c r="W39" s="155"/>
      <c r="X39" s="155"/>
      <c r="Y39" s="155"/>
      <c r="Z39" s="155"/>
      <c r="AA39" s="155"/>
      <c r="AB39" s="155"/>
      <c r="AC39" s="155"/>
      <c r="AD39" s="156"/>
      <c r="AE39" s="154"/>
      <c r="AF39" s="155"/>
      <c r="AG39" s="156"/>
      <c r="AH39" s="143"/>
      <c r="AI39" s="143"/>
      <c r="AJ39" s="144"/>
    </row>
    <row r="40" spans="1:36" s="5" customFormat="1" ht="21" customHeight="1">
      <c r="A40" s="9">
        <v>30</v>
      </c>
      <c r="B40" s="7" t="s">
        <v>88</v>
      </c>
      <c r="C40" s="157"/>
      <c r="D40" s="146"/>
      <c r="E40" s="146"/>
      <c r="F40" s="146"/>
      <c r="G40" s="146"/>
      <c r="H40" s="158"/>
      <c r="I40" s="146"/>
      <c r="J40" s="146"/>
      <c r="K40" s="146"/>
      <c r="L40" s="146"/>
      <c r="M40" s="146"/>
      <c r="N40" s="158"/>
      <c r="O40" s="6">
        <f t="shared" si="0"/>
        <v>0</v>
      </c>
      <c r="P40" s="145" t="str">
        <f t="shared" si="1"/>
        <v/>
      </c>
      <c r="Q40" s="146"/>
      <c r="R40" s="147"/>
      <c r="S40" s="437"/>
      <c r="T40" s="438"/>
      <c r="U40" s="439"/>
      <c r="V40" s="154"/>
      <c r="W40" s="155"/>
      <c r="X40" s="155"/>
      <c r="Y40" s="155"/>
      <c r="Z40" s="155"/>
      <c r="AA40" s="155"/>
      <c r="AB40" s="155"/>
      <c r="AC40" s="155"/>
      <c r="AD40" s="156"/>
      <c r="AE40" s="154"/>
      <c r="AF40" s="155"/>
      <c r="AG40" s="156"/>
      <c r="AH40" s="143"/>
      <c r="AI40" s="143"/>
      <c r="AJ40" s="144"/>
    </row>
    <row r="41" spans="1:36" s="5" customFormat="1" ht="21" customHeight="1" thickBot="1">
      <c r="A41" s="17">
        <v>31</v>
      </c>
      <c r="B41" s="7" t="s">
        <v>90</v>
      </c>
      <c r="C41" s="157"/>
      <c r="D41" s="146"/>
      <c r="E41" s="146"/>
      <c r="F41" s="146"/>
      <c r="G41" s="146"/>
      <c r="H41" s="158"/>
      <c r="I41" s="146"/>
      <c r="J41" s="146"/>
      <c r="K41" s="146"/>
      <c r="L41" s="146"/>
      <c r="M41" s="146"/>
      <c r="N41" s="158"/>
      <c r="O41" s="6">
        <f t="shared" si="0"/>
        <v>0</v>
      </c>
      <c r="P41" s="145" t="str">
        <f t="shared" si="1"/>
        <v/>
      </c>
      <c r="Q41" s="146"/>
      <c r="R41" s="147"/>
      <c r="S41" s="437"/>
      <c r="T41" s="438"/>
      <c r="U41" s="439"/>
      <c r="V41" s="154"/>
      <c r="W41" s="155"/>
      <c r="X41" s="155"/>
      <c r="Y41" s="155"/>
      <c r="Z41" s="155"/>
      <c r="AA41" s="155"/>
      <c r="AB41" s="155"/>
      <c r="AC41" s="155"/>
      <c r="AD41" s="156"/>
      <c r="AE41" s="154"/>
      <c r="AF41" s="155"/>
      <c r="AG41" s="156"/>
      <c r="AH41" s="159"/>
      <c r="AI41" s="159"/>
      <c r="AJ41" s="160"/>
    </row>
    <row r="42" spans="1:36" s="2" customFormat="1" ht="19.5" customHeight="1" thickTop="1">
      <c r="A42" s="161" t="s">
        <v>0</v>
      </c>
      <c r="B42" s="161"/>
      <c r="C42" s="162"/>
      <c r="D42" s="163"/>
      <c r="E42" s="163"/>
      <c r="F42" s="163"/>
      <c r="G42" s="163"/>
      <c r="H42" s="164"/>
      <c r="I42" s="165"/>
      <c r="J42" s="166"/>
      <c r="K42" s="166"/>
      <c r="L42" s="166"/>
      <c r="M42" s="166"/>
      <c r="N42" s="167"/>
      <c r="O42" s="4"/>
      <c r="P42" s="168">
        <f>SUM(P11:R41)</f>
        <v>8</v>
      </c>
      <c r="Q42" s="169"/>
      <c r="R42" s="170"/>
      <c r="S42" s="443">
        <f>SUM(S11:U41)</f>
        <v>1004</v>
      </c>
      <c r="T42" s="444"/>
      <c r="U42" s="444"/>
      <c r="V42" s="173"/>
      <c r="W42" s="174"/>
      <c r="X42" s="174"/>
      <c r="Y42" s="174"/>
      <c r="Z42" s="174"/>
      <c r="AA42" s="174"/>
      <c r="AB42" s="174"/>
      <c r="AC42" s="174"/>
      <c r="AD42" s="171"/>
      <c r="AE42" s="173"/>
      <c r="AF42" s="174"/>
      <c r="AG42" s="171"/>
      <c r="AH42" s="175"/>
      <c r="AI42" s="175"/>
      <c r="AJ42" s="175"/>
    </row>
    <row r="43" spans="1:36" s="2" customFormat="1" ht="17.25" customHeight="1">
      <c r="C43" s="3"/>
      <c r="D43" s="3"/>
      <c r="E43" s="3"/>
      <c r="F43" s="3"/>
      <c r="G43" s="3"/>
      <c r="H43" s="3"/>
    </row>
    <row r="44" spans="1:36" s="2" customFormat="1" ht="17.25" customHeight="1">
      <c r="C44" s="3"/>
      <c r="D44" s="3"/>
      <c r="E44" s="3"/>
      <c r="F44" s="3"/>
      <c r="G44" s="3"/>
      <c r="H44" s="3"/>
    </row>
    <row r="45" spans="1:36" s="2" customFormat="1" ht="17.25" customHeight="1">
      <c r="C45" s="3"/>
      <c r="D45" s="3"/>
      <c r="E45" s="3"/>
      <c r="F45" s="3"/>
      <c r="G45" s="3"/>
      <c r="H45" s="3"/>
    </row>
    <row r="46" spans="1:36" s="2" customFormat="1" ht="17.25" customHeight="1">
      <c r="C46" s="3"/>
      <c r="D46" s="3"/>
      <c r="E46" s="3"/>
      <c r="F46" s="3"/>
      <c r="G46" s="3"/>
      <c r="H46" s="3"/>
    </row>
    <row r="47" spans="1:36" s="2" customFormat="1" ht="17.25" customHeight="1">
      <c r="C47" s="3"/>
      <c r="D47" s="3"/>
      <c r="E47" s="3"/>
      <c r="F47" s="3"/>
      <c r="G47" s="3"/>
      <c r="H47" s="3"/>
    </row>
    <row r="48" spans="1:36" s="2" customFormat="1" ht="17.25" customHeight="1">
      <c r="C48" s="3"/>
      <c r="D48" s="3"/>
      <c r="E48" s="3"/>
      <c r="F48" s="3"/>
      <c r="G48" s="3"/>
      <c r="H48" s="3"/>
    </row>
    <row r="49" spans="3:8" s="2" customFormat="1" ht="17.25" customHeight="1">
      <c r="C49" s="3"/>
      <c r="D49" s="3"/>
      <c r="E49" s="3"/>
      <c r="F49" s="3"/>
      <c r="G49" s="3"/>
      <c r="H49" s="3"/>
    </row>
    <row r="50" spans="3:8" s="2" customFormat="1" ht="17.25" customHeight="1">
      <c r="C50" s="3"/>
      <c r="D50" s="3"/>
      <c r="E50" s="3"/>
      <c r="F50" s="3"/>
      <c r="G50" s="3"/>
      <c r="H50" s="3"/>
    </row>
    <row r="51" spans="3:8" s="2" customFormat="1" ht="17.25" customHeight="1">
      <c r="C51" s="3"/>
      <c r="D51" s="3"/>
      <c r="E51" s="3"/>
      <c r="F51" s="3"/>
      <c r="G51" s="3"/>
      <c r="H51" s="3"/>
    </row>
    <row r="52" spans="3:8" s="2" customFormat="1" ht="17.25" customHeight="1">
      <c r="C52" s="3"/>
      <c r="D52" s="3"/>
      <c r="E52" s="3"/>
      <c r="F52" s="3"/>
      <c r="G52" s="3"/>
      <c r="H52" s="3"/>
    </row>
    <row r="53" spans="3:8" s="2" customFormat="1" ht="17.25" customHeight="1">
      <c r="C53" s="3"/>
      <c r="D53" s="3"/>
      <c r="E53" s="3"/>
      <c r="F53" s="3"/>
      <c r="G53" s="3"/>
      <c r="H53" s="3"/>
    </row>
    <row r="54" spans="3:8" s="2" customFormat="1" ht="17.25" customHeight="1">
      <c r="C54" s="3"/>
      <c r="D54" s="3"/>
      <c r="E54" s="3"/>
      <c r="F54" s="3"/>
      <c r="G54" s="3"/>
      <c r="H54" s="3"/>
    </row>
    <row r="55" spans="3:8" s="2" customFormat="1" ht="17.25" customHeight="1">
      <c r="C55" s="3"/>
      <c r="D55" s="3"/>
      <c r="E55" s="3"/>
      <c r="F55" s="3"/>
      <c r="G55" s="3"/>
      <c r="H55" s="3"/>
    </row>
    <row r="56" spans="3:8" s="2" customFormat="1" ht="17.25" customHeight="1">
      <c r="C56" s="3"/>
      <c r="D56" s="3"/>
      <c r="E56" s="3"/>
      <c r="F56" s="3"/>
      <c r="G56" s="3"/>
      <c r="H56" s="3"/>
    </row>
    <row r="57" spans="3:8" s="2" customFormat="1" ht="17.25" customHeight="1">
      <c r="C57" s="3"/>
      <c r="D57" s="3"/>
      <c r="E57" s="3"/>
      <c r="F57" s="3"/>
      <c r="G57" s="3"/>
      <c r="H57" s="3"/>
    </row>
    <row r="58" spans="3:8" s="2" customFormat="1" ht="15" customHeight="1">
      <c r="C58" s="3"/>
      <c r="D58" s="3"/>
      <c r="E58" s="3"/>
      <c r="F58" s="3"/>
      <c r="G58" s="3"/>
      <c r="H58" s="3"/>
    </row>
    <row r="59" spans="3:8" s="2" customFormat="1" ht="15" customHeight="1">
      <c r="C59" s="3"/>
      <c r="D59" s="3"/>
      <c r="E59" s="3"/>
      <c r="F59" s="3"/>
      <c r="G59" s="3"/>
      <c r="H59" s="3"/>
    </row>
    <row r="60" spans="3:8" s="2" customFormat="1" ht="15" customHeight="1">
      <c r="C60" s="3"/>
      <c r="D60" s="3"/>
      <c r="E60" s="3"/>
      <c r="F60" s="3"/>
      <c r="G60" s="3"/>
      <c r="H60" s="3"/>
    </row>
    <row r="61" spans="3:8" s="2" customFormat="1" ht="15" customHeight="1">
      <c r="C61" s="3"/>
      <c r="D61" s="3"/>
      <c r="E61" s="3"/>
      <c r="F61" s="3"/>
      <c r="G61" s="3"/>
      <c r="H61" s="3"/>
    </row>
    <row r="62" spans="3:8" s="2" customFormat="1" ht="15" customHeight="1">
      <c r="C62" s="3"/>
      <c r="D62" s="3"/>
      <c r="E62" s="3"/>
      <c r="F62" s="3"/>
      <c r="G62" s="3"/>
      <c r="H62" s="3"/>
    </row>
    <row r="63" spans="3:8" s="2" customFormat="1" ht="15" customHeight="1">
      <c r="C63" s="3"/>
      <c r="D63" s="3"/>
      <c r="E63" s="3"/>
      <c r="F63" s="3"/>
      <c r="G63" s="3"/>
      <c r="H63" s="3"/>
    </row>
    <row r="64" spans="3:8" s="2" customFormat="1" ht="15" customHeight="1">
      <c r="C64" s="3"/>
      <c r="D64" s="3"/>
      <c r="E64" s="3"/>
      <c r="F64" s="3"/>
      <c r="G64" s="3"/>
      <c r="H64" s="3"/>
    </row>
    <row r="65" spans="3:8" s="2" customFormat="1" ht="15" customHeight="1">
      <c r="C65" s="3"/>
      <c r="D65" s="3"/>
      <c r="E65" s="3"/>
      <c r="F65" s="3"/>
      <c r="G65" s="3"/>
      <c r="H65" s="3"/>
    </row>
    <row r="66" spans="3:8" s="2" customFormat="1" ht="15" customHeight="1">
      <c r="C66" s="3"/>
      <c r="D66" s="3"/>
      <c r="E66" s="3"/>
      <c r="F66" s="3"/>
      <c r="G66" s="3"/>
      <c r="H66" s="3"/>
    </row>
    <row r="67" spans="3:8" s="2" customFormat="1" ht="15" customHeight="1">
      <c r="C67" s="3"/>
      <c r="D67" s="3"/>
      <c r="E67" s="3"/>
      <c r="F67" s="3"/>
      <c r="G67" s="3"/>
      <c r="H67" s="3"/>
    </row>
    <row r="68" spans="3:8" s="2" customFormat="1" ht="15" customHeight="1">
      <c r="C68" s="3"/>
      <c r="D68" s="3"/>
      <c r="E68" s="3"/>
      <c r="F68" s="3"/>
      <c r="G68" s="3"/>
      <c r="H68" s="3"/>
    </row>
    <row r="69" spans="3:8" s="2" customFormat="1" ht="15" customHeight="1">
      <c r="C69" s="3"/>
      <c r="D69" s="3"/>
      <c r="E69" s="3"/>
      <c r="F69" s="3"/>
      <c r="G69" s="3"/>
      <c r="H69" s="3"/>
    </row>
    <row r="70" spans="3:8" s="2" customFormat="1" ht="15" customHeight="1">
      <c r="C70" s="3"/>
      <c r="D70" s="3"/>
      <c r="E70" s="3"/>
      <c r="F70" s="3"/>
      <c r="G70" s="3"/>
      <c r="H70" s="3"/>
    </row>
    <row r="71" spans="3:8" s="2" customFormat="1" ht="15" customHeight="1">
      <c r="C71" s="3"/>
      <c r="D71" s="3"/>
      <c r="E71" s="3"/>
      <c r="F71" s="3"/>
      <c r="G71" s="3"/>
      <c r="H71" s="3"/>
    </row>
    <row r="72" spans="3:8" s="2" customFormat="1" ht="15" customHeight="1">
      <c r="C72" s="3"/>
      <c r="D72" s="3"/>
      <c r="E72" s="3"/>
      <c r="F72" s="3"/>
      <c r="G72" s="3"/>
      <c r="H72" s="3"/>
    </row>
    <row r="73" spans="3:8" s="2" customFormat="1" ht="15" customHeight="1">
      <c r="C73" s="3"/>
      <c r="D73" s="3"/>
      <c r="E73" s="3"/>
      <c r="F73" s="3"/>
      <c r="G73" s="3"/>
      <c r="H73" s="3"/>
    </row>
    <row r="74" spans="3:8" s="2" customFormat="1" ht="15" customHeight="1">
      <c r="C74" s="3"/>
      <c r="D74" s="3"/>
      <c r="E74" s="3"/>
      <c r="F74" s="3"/>
      <c r="G74" s="3"/>
      <c r="H74" s="3"/>
    </row>
    <row r="75" spans="3:8" s="2" customFormat="1" ht="15" customHeight="1">
      <c r="C75" s="3"/>
      <c r="D75" s="3"/>
      <c r="E75" s="3"/>
      <c r="F75" s="3"/>
      <c r="G75" s="3"/>
      <c r="H75" s="3"/>
    </row>
    <row r="76" spans="3:8" s="2" customFormat="1" ht="15" customHeight="1">
      <c r="C76" s="3"/>
      <c r="D76" s="3"/>
      <c r="E76" s="3"/>
      <c r="F76" s="3"/>
      <c r="G76" s="3"/>
      <c r="H76" s="3"/>
    </row>
    <row r="77" spans="3:8" s="2" customFormat="1" ht="15" customHeight="1">
      <c r="C77" s="3"/>
      <c r="D77" s="3"/>
      <c r="E77" s="3"/>
      <c r="F77" s="3"/>
      <c r="G77" s="3"/>
      <c r="H77" s="3"/>
    </row>
    <row r="78" spans="3:8" s="2" customFormat="1" ht="15" customHeight="1">
      <c r="C78" s="3"/>
      <c r="D78" s="3"/>
      <c r="E78" s="3"/>
      <c r="F78" s="3"/>
      <c r="G78" s="3"/>
      <c r="H78" s="3"/>
    </row>
    <row r="79" spans="3:8" s="2" customFormat="1" ht="15" customHeight="1">
      <c r="C79" s="3"/>
      <c r="D79" s="3"/>
      <c r="E79" s="3"/>
      <c r="F79" s="3"/>
      <c r="G79" s="3"/>
      <c r="H79" s="3"/>
    </row>
    <row r="80" spans="3:8" s="2" customFormat="1" ht="15" customHeight="1">
      <c r="C80" s="3"/>
      <c r="D80" s="3"/>
      <c r="E80" s="3"/>
      <c r="F80" s="3"/>
      <c r="G80" s="3"/>
      <c r="H80" s="3"/>
    </row>
    <row r="81" spans="3:8" s="2" customFormat="1" ht="15" customHeight="1">
      <c r="C81" s="3"/>
      <c r="D81" s="3"/>
      <c r="E81" s="3"/>
      <c r="F81" s="3"/>
      <c r="G81" s="3"/>
      <c r="H81" s="3"/>
    </row>
    <row r="82" spans="3:8" s="2" customFormat="1" ht="15" customHeight="1">
      <c r="C82" s="3"/>
      <c r="D82" s="3"/>
      <c r="E82" s="3"/>
      <c r="F82" s="3"/>
      <c r="G82" s="3"/>
      <c r="H82" s="3"/>
    </row>
    <row r="83" spans="3:8" s="2" customFormat="1" ht="15" customHeight="1">
      <c r="C83" s="3"/>
      <c r="D83" s="3"/>
      <c r="E83" s="3"/>
      <c r="F83" s="3"/>
      <c r="G83" s="3"/>
      <c r="H83" s="3"/>
    </row>
    <row r="84" spans="3:8" s="2" customFormat="1" ht="15" customHeight="1">
      <c r="C84" s="3"/>
      <c r="D84" s="3"/>
      <c r="E84" s="3"/>
      <c r="F84" s="3"/>
      <c r="G84" s="3"/>
      <c r="H84" s="3"/>
    </row>
    <row r="85" spans="3:8" s="2" customFormat="1" ht="15" customHeight="1">
      <c r="C85" s="3"/>
      <c r="D85" s="3"/>
      <c r="E85" s="3"/>
      <c r="F85" s="3"/>
      <c r="G85" s="3"/>
      <c r="H85" s="3"/>
    </row>
    <row r="86" spans="3:8" s="2" customFormat="1" ht="15" customHeight="1">
      <c r="C86" s="3"/>
      <c r="D86" s="3"/>
      <c r="E86" s="3"/>
      <c r="F86" s="3"/>
      <c r="G86" s="3"/>
      <c r="H86" s="3"/>
    </row>
    <row r="87" spans="3:8" s="2" customFormat="1" ht="15" customHeight="1">
      <c r="C87" s="3"/>
      <c r="D87" s="3"/>
      <c r="E87" s="3"/>
      <c r="F87" s="3"/>
      <c r="G87" s="3"/>
      <c r="H87" s="3"/>
    </row>
    <row r="88" spans="3:8" s="2" customFormat="1" ht="15" customHeight="1">
      <c r="C88" s="3"/>
      <c r="D88" s="3"/>
      <c r="E88" s="3"/>
      <c r="F88" s="3"/>
      <c r="G88" s="3"/>
      <c r="H88" s="3"/>
    </row>
    <row r="89" spans="3:8" s="2" customFormat="1" ht="15" customHeight="1">
      <c r="C89" s="3"/>
      <c r="D89" s="3"/>
      <c r="E89" s="3"/>
      <c r="F89" s="3"/>
      <c r="G89" s="3"/>
      <c r="H89" s="3"/>
    </row>
    <row r="90" spans="3:8" s="2" customFormat="1" ht="15" customHeight="1">
      <c r="C90" s="3"/>
      <c r="D90" s="3"/>
      <c r="E90" s="3"/>
      <c r="F90" s="3"/>
      <c r="G90" s="3"/>
      <c r="H90" s="3"/>
    </row>
    <row r="91" spans="3:8" s="2" customFormat="1" ht="15" customHeight="1">
      <c r="C91" s="3"/>
      <c r="D91" s="3"/>
      <c r="E91" s="3"/>
      <c r="F91" s="3"/>
      <c r="G91" s="3"/>
      <c r="H91" s="3"/>
    </row>
    <row r="92" spans="3:8" s="2" customFormat="1" ht="15" customHeight="1">
      <c r="C92" s="3"/>
      <c r="D92" s="3"/>
      <c r="E92" s="3"/>
      <c r="F92" s="3"/>
      <c r="G92" s="3"/>
      <c r="H92" s="3"/>
    </row>
    <row r="93" spans="3:8" s="2" customFormat="1" ht="15" customHeight="1">
      <c r="C93" s="3"/>
      <c r="D93" s="3"/>
      <c r="E93" s="3"/>
      <c r="F93" s="3"/>
      <c r="G93" s="3"/>
      <c r="H93" s="3"/>
    </row>
    <row r="94" spans="3:8" s="2" customFormat="1" ht="15" customHeight="1">
      <c r="C94" s="3"/>
      <c r="D94" s="3"/>
      <c r="E94" s="3"/>
      <c r="F94" s="3"/>
      <c r="G94" s="3"/>
      <c r="H94" s="3"/>
    </row>
    <row r="95" spans="3:8" s="2" customFormat="1" ht="15" customHeight="1">
      <c r="C95" s="3"/>
      <c r="D95" s="3"/>
      <c r="E95" s="3"/>
      <c r="F95" s="3"/>
      <c r="G95" s="3"/>
      <c r="H95" s="3"/>
    </row>
    <row r="96" spans="3:8" s="2" customFormat="1" ht="15" customHeight="1">
      <c r="C96" s="3"/>
      <c r="D96" s="3"/>
      <c r="E96" s="3"/>
      <c r="F96" s="3"/>
      <c r="G96" s="3"/>
      <c r="H96" s="3"/>
    </row>
    <row r="97" spans="3:8" s="2" customFormat="1" ht="15" customHeight="1">
      <c r="C97" s="3"/>
      <c r="D97" s="3"/>
      <c r="E97" s="3"/>
      <c r="F97" s="3"/>
      <c r="G97" s="3"/>
      <c r="H97" s="3"/>
    </row>
    <row r="98" spans="3:8" s="2" customFormat="1" ht="15" customHeight="1">
      <c r="C98" s="3"/>
      <c r="D98" s="3"/>
      <c r="E98" s="3"/>
      <c r="F98" s="3"/>
      <c r="G98" s="3"/>
      <c r="H98" s="3"/>
    </row>
    <row r="99" spans="3:8" s="2" customFormat="1" ht="15" customHeight="1">
      <c r="C99" s="3"/>
      <c r="D99" s="3"/>
      <c r="E99" s="3"/>
      <c r="F99" s="3"/>
      <c r="G99" s="3"/>
      <c r="H99" s="3"/>
    </row>
    <row r="100" spans="3:8" s="2" customFormat="1" ht="15" customHeight="1">
      <c r="C100" s="3"/>
      <c r="D100" s="3"/>
      <c r="E100" s="3"/>
      <c r="F100" s="3"/>
      <c r="G100" s="3"/>
      <c r="H100" s="3"/>
    </row>
    <row r="101" spans="3:8" s="2" customFormat="1" ht="15" customHeight="1">
      <c r="C101" s="3"/>
      <c r="D101" s="3"/>
      <c r="E101" s="3"/>
      <c r="F101" s="3"/>
      <c r="G101" s="3"/>
      <c r="H101" s="3"/>
    </row>
    <row r="102" spans="3:8" s="2" customFormat="1" ht="15" customHeight="1">
      <c r="C102" s="3"/>
      <c r="D102" s="3"/>
      <c r="E102" s="3"/>
      <c r="F102" s="3"/>
      <c r="G102" s="3"/>
      <c r="H102" s="3"/>
    </row>
    <row r="103" spans="3:8" s="2" customFormat="1" ht="15" customHeight="1">
      <c r="C103" s="3"/>
      <c r="D103" s="3"/>
      <c r="E103" s="3"/>
      <c r="F103" s="3"/>
      <c r="G103" s="3"/>
      <c r="H103" s="3"/>
    </row>
    <row r="104" spans="3:8" s="2" customFormat="1" ht="15" customHeight="1">
      <c r="C104" s="3"/>
      <c r="D104" s="3"/>
      <c r="E104" s="3"/>
      <c r="F104" s="3"/>
      <c r="G104" s="3"/>
      <c r="H104" s="3"/>
    </row>
    <row r="105" spans="3:8" s="2" customFormat="1" ht="15" customHeight="1">
      <c r="C105" s="3"/>
      <c r="D105" s="3"/>
      <c r="E105" s="3"/>
      <c r="F105" s="3"/>
      <c r="G105" s="3"/>
      <c r="H105" s="3"/>
    </row>
    <row r="106" spans="3:8" s="2" customFormat="1" ht="15" customHeight="1">
      <c r="C106" s="3"/>
      <c r="D106" s="3"/>
      <c r="E106" s="3"/>
      <c r="F106" s="3"/>
      <c r="G106" s="3"/>
      <c r="H106" s="3"/>
    </row>
    <row r="107" spans="3:8" s="2" customFormat="1" ht="15" customHeight="1">
      <c r="C107" s="3"/>
      <c r="D107" s="3"/>
      <c r="E107" s="3"/>
      <c r="F107" s="3"/>
      <c r="G107" s="3"/>
      <c r="H107" s="3"/>
    </row>
    <row r="108" spans="3:8" s="2" customFormat="1" ht="15" customHeight="1">
      <c r="C108" s="3"/>
      <c r="D108" s="3"/>
      <c r="E108" s="3"/>
      <c r="F108" s="3"/>
      <c r="G108" s="3"/>
      <c r="H108" s="3"/>
    </row>
    <row r="109" spans="3:8" s="2" customFormat="1" ht="15" customHeight="1">
      <c r="C109" s="3"/>
      <c r="D109" s="3"/>
      <c r="E109" s="3"/>
      <c r="F109" s="3"/>
      <c r="G109" s="3"/>
      <c r="H109" s="3"/>
    </row>
    <row r="110" spans="3:8" s="2" customFormat="1" ht="15" customHeight="1">
      <c r="C110" s="3"/>
      <c r="D110" s="3"/>
      <c r="E110" s="3"/>
      <c r="F110" s="3"/>
      <c r="G110" s="3"/>
      <c r="H110" s="3"/>
    </row>
    <row r="111" spans="3:8" s="2" customFormat="1" ht="15" customHeight="1">
      <c r="C111" s="3"/>
      <c r="D111" s="3"/>
      <c r="E111" s="3"/>
      <c r="F111" s="3"/>
      <c r="G111" s="3"/>
      <c r="H111" s="3"/>
    </row>
    <row r="112" spans="3:8" s="2" customFormat="1" ht="15" customHeight="1">
      <c r="C112" s="3"/>
      <c r="D112" s="3"/>
      <c r="E112" s="3"/>
      <c r="F112" s="3"/>
      <c r="G112" s="3"/>
      <c r="H112" s="3"/>
    </row>
    <row r="113" spans="3:8" s="2" customFormat="1" ht="15" customHeight="1">
      <c r="C113" s="3"/>
      <c r="D113" s="3"/>
      <c r="E113" s="3"/>
      <c r="F113" s="3"/>
      <c r="G113" s="3"/>
      <c r="H113" s="3"/>
    </row>
    <row r="114" spans="3:8" s="2" customFormat="1" ht="15" customHeight="1">
      <c r="C114" s="3"/>
      <c r="D114" s="3"/>
      <c r="E114" s="3"/>
      <c r="F114" s="3"/>
      <c r="G114" s="3"/>
      <c r="H114" s="3"/>
    </row>
    <row r="115" spans="3:8" s="2" customFormat="1" ht="15" customHeight="1">
      <c r="C115" s="3"/>
      <c r="D115" s="3"/>
      <c r="E115" s="3"/>
      <c r="F115" s="3"/>
      <c r="G115" s="3"/>
      <c r="H115" s="3"/>
    </row>
    <row r="116" spans="3:8" s="2" customFormat="1" ht="15" customHeight="1">
      <c r="C116" s="3"/>
      <c r="D116" s="3"/>
      <c r="E116" s="3"/>
      <c r="F116" s="3"/>
      <c r="G116" s="3"/>
      <c r="H116" s="3"/>
    </row>
    <row r="117" spans="3:8" s="2" customFormat="1" ht="15" customHeight="1">
      <c r="C117" s="3"/>
      <c r="D117" s="3"/>
      <c r="E117" s="3"/>
      <c r="F117" s="3"/>
      <c r="G117" s="3"/>
      <c r="H117" s="3"/>
    </row>
    <row r="118" spans="3:8" s="2" customFormat="1" ht="15" customHeight="1">
      <c r="C118" s="3"/>
      <c r="D118" s="3"/>
      <c r="E118" s="3"/>
      <c r="F118" s="3"/>
      <c r="G118" s="3"/>
      <c r="H118" s="3"/>
    </row>
    <row r="119" spans="3:8" s="2" customFormat="1" ht="15" customHeight="1">
      <c r="C119" s="3"/>
      <c r="D119" s="3"/>
      <c r="E119" s="3"/>
      <c r="F119" s="3"/>
      <c r="G119" s="3"/>
      <c r="H119" s="3"/>
    </row>
    <row r="120" spans="3:8" s="2" customFormat="1" ht="15" customHeight="1">
      <c r="C120" s="3"/>
      <c r="D120" s="3"/>
      <c r="E120" s="3"/>
      <c r="F120" s="3"/>
      <c r="G120" s="3"/>
      <c r="H120" s="3"/>
    </row>
    <row r="121" spans="3:8" s="2" customFormat="1" ht="15" customHeight="1">
      <c r="C121" s="3"/>
      <c r="D121" s="3"/>
      <c r="E121" s="3"/>
      <c r="F121" s="3"/>
      <c r="G121" s="3"/>
      <c r="H121" s="3"/>
    </row>
    <row r="122" spans="3:8" s="2" customFormat="1" ht="15" customHeight="1">
      <c r="C122" s="3"/>
      <c r="D122" s="3"/>
      <c r="E122" s="3"/>
      <c r="F122" s="3"/>
      <c r="G122" s="3"/>
      <c r="H122" s="3"/>
    </row>
    <row r="123" spans="3:8" s="2" customFormat="1" ht="15" customHeight="1">
      <c r="C123" s="3"/>
      <c r="D123" s="3"/>
      <c r="E123" s="3"/>
      <c r="F123" s="3"/>
      <c r="G123" s="3"/>
      <c r="H123" s="3"/>
    </row>
    <row r="124" spans="3:8" s="2" customFormat="1" ht="15" customHeight="1">
      <c r="C124" s="3"/>
      <c r="D124" s="3"/>
      <c r="E124" s="3"/>
      <c r="F124" s="3"/>
      <c r="G124" s="3"/>
      <c r="H124" s="3"/>
    </row>
    <row r="125" spans="3:8" s="2" customFormat="1" ht="15" customHeight="1">
      <c r="C125" s="3"/>
      <c r="D125" s="3"/>
      <c r="E125" s="3"/>
      <c r="F125" s="3"/>
      <c r="G125" s="3"/>
      <c r="H125" s="3"/>
    </row>
    <row r="126" spans="3:8" s="2" customFormat="1" ht="15" customHeight="1">
      <c r="C126" s="3"/>
      <c r="D126" s="3"/>
      <c r="E126" s="3"/>
      <c r="F126" s="3"/>
      <c r="G126" s="3"/>
      <c r="H126" s="3"/>
    </row>
    <row r="127" spans="3:8" s="2" customFormat="1" ht="15" customHeight="1">
      <c r="C127" s="3"/>
      <c r="D127" s="3"/>
      <c r="E127" s="3"/>
      <c r="F127" s="3"/>
      <c r="G127" s="3"/>
      <c r="H127" s="3"/>
    </row>
    <row r="128" spans="3:8" s="2" customFormat="1" ht="15" customHeight="1">
      <c r="C128" s="3"/>
      <c r="D128" s="3"/>
      <c r="E128" s="3"/>
      <c r="F128" s="3"/>
      <c r="G128" s="3"/>
      <c r="H128" s="3"/>
    </row>
    <row r="129" spans="3:8" s="2" customFormat="1" ht="15" customHeight="1">
      <c r="C129" s="3"/>
      <c r="D129" s="3"/>
      <c r="E129" s="3"/>
      <c r="F129" s="3"/>
      <c r="G129" s="3"/>
      <c r="H129" s="3"/>
    </row>
    <row r="130" spans="3:8" s="2" customFormat="1" ht="15" customHeight="1">
      <c r="C130" s="3"/>
      <c r="D130" s="3"/>
      <c r="E130" s="3"/>
      <c r="F130" s="3"/>
      <c r="G130" s="3"/>
      <c r="H130" s="3"/>
    </row>
    <row r="131" spans="3:8" s="2" customFormat="1" ht="15" customHeight="1">
      <c r="C131" s="3"/>
      <c r="D131" s="3"/>
      <c r="E131" s="3"/>
      <c r="F131" s="3"/>
      <c r="G131" s="3"/>
      <c r="H131" s="3"/>
    </row>
    <row r="132" spans="3:8" s="2" customFormat="1" ht="15" customHeight="1">
      <c r="C132" s="3"/>
      <c r="D132" s="3"/>
      <c r="E132" s="3"/>
      <c r="F132" s="3"/>
      <c r="G132" s="3"/>
      <c r="H132" s="3"/>
    </row>
    <row r="133" spans="3:8" s="2" customFormat="1" ht="15" customHeight="1">
      <c r="C133" s="3"/>
      <c r="D133" s="3"/>
      <c r="E133" s="3"/>
      <c r="F133" s="3"/>
      <c r="G133" s="3"/>
      <c r="H133" s="3"/>
    </row>
    <row r="134" spans="3:8" s="2" customFormat="1" ht="15" customHeight="1">
      <c r="C134" s="3"/>
      <c r="D134" s="3"/>
      <c r="E134" s="3"/>
      <c r="F134" s="3"/>
      <c r="G134" s="3"/>
      <c r="H134" s="3"/>
    </row>
    <row r="135" spans="3:8" s="2" customFormat="1" ht="15" customHeight="1">
      <c r="C135" s="3"/>
      <c r="D135" s="3"/>
      <c r="E135" s="3"/>
      <c r="F135" s="3"/>
      <c r="G135" s="3"/>
      <c r="H135" s="3"/>
    </row>
    <row r="136" spans="3:8" s="2" customFormat="1" ht="15" customHeight="1">
      <c r="C136" s="3"/>
      <c r="D136" s="3"/>
      <c r="E136" s="3"/>
      <c r="F136" s="3"/>
      <c r="G136" s="3"/>
      <c r="H136" s="3"/>
    </row>
    <row r="137" spans="3:8" s="2" customFormat="1" ht="15" customHeight="1">
      <c r="C137" s="3"/>
      <c r="D137" s="3"/>
      <c r="E137" s="3"/>
      <c r="F137" s="3"/>
      <c r="G137" s="3"/>
      <c r="H137" s="3"/>
    </row>
    <row r="138" spans="3:8" s="2" customFormat="1" ht="15" customHeight="1">
      <c r="C138" s="3"/>
      <c r="D138" s="3"/>
      <c r="E138" s="3"/>
      <c r="F138" s="3"/>
      <c r="G138" s="3"/>
      <c r="H138" s="3"/>
    </row>
    <row r="139" spans="3:8" s="2" customFormat="1" ht="15" customHeight="1">
      <c r="C139" s="3"/>
      <c r="D139" s="3"/>
      <c r="E139" s="3"/>
      <c r="F139" s="3"/>
      <c r="G139" s="3"/>
      <c r="H139" s="3"/>
    </row>
    <row r="140" spans="3:8" s="2" customFormat="1" ht="15" customHeight="1">
      <c r="C140" s="3"/>
      <c r="D140" s="3"/>
      <c r="E140" s="3"/>
      <c r="F140" s="3"/>
      <c r="G140" s="3"/>
      <c r="H140" s="3"/>
    </row>
    <row r="141" spans="3:8" s="2" customFormat="1" ht="15" customHeight="1">
      <c r="C141" s="3"/>
      <c r="D141" s="3"/>
      <c r="E141" s="3"/>
      <c r="F141" s="3"/>
      <c r="G141" s="3"/>
      <c r="H141" s="3"/>
    </row>
    <row r="142" spans="3:8" s="2" customFormat="1" ht="15" customHeight="1">
      <c r="C142" s="3"/>
      <c r="D142" s="3"/>
      <c r="E142" s="3"/>
      <c r="F142" s="3"/>
      <c r="G142" s="3"/>
      <c r="H142" s="3"/>
    </row>
    <row r="143" spans="3:8" s="2" customFormat="1" ht="15" customHeight="1">
      <c r="C143" s="3"/>
      <c r="D143" s="3"/>
      <c r="E143" s="3"/>
      <c r="F143" s="3"/>
      <c r="G143" s="3"/>
      <c r="H143" s="3"/>
    </row>
    <row r="144" spans="3:8" s="2" customFormat="1" ht="15" customHeight="1">
      <c r="C144" s="3"/>
      <c r="D144" s="3"/>
      <c r="E144" s="3"/>
      <c r="F144" s="3"/>
      <c r="G144" s="3"/>
      <c r="H144" s="3"/>
    </row>
    <row r="145" spans="3:8" s="2" customFormat="1" ht="15" customHeight="1">
      <c r="C145" s="3"/>
      <c r="D145" s="3"/>
      <c r="E145" s="3"/>
      <c r="F145" s="3"/>
      <c r="G145" s="3"/>
      <c r="H145" s="3"/>
    </row>
    <row r="146" spans="3:8" s="2" customFormat="1" ht="15" customHeight="1">
      <c r="C146" s="3"/>
      <c r="D146" s="3"/>
      <c r="E146" s="3"/>
      <c r="F146" s="3"/>
      <c r="G146" s="3"/>
      <c r="H146" s="3"/>
    </row>
    <row r="147" spans="3:8" s="2" customFormat="1" ht="15" customHeight="1">
      <c r="C147" s="3"/>
      <c r="D147" s="3"/>
      <c r="E147" s="3"/>
      <c r="F147" s="3"/>
      <c r="G147" s="3"/>
      <c r="H147" s="3"/>
    </row>
    <row r="148" spans="3:8" s="2" customFormat="1" ht="15" customHeight="1">
      <c r="C148" s="3"/>
      <c r="D148" s="3"/>
      <c r="E148" s="3"/>
      <c r="F148" s="3"/>
      <c r="G148" s="3"/>
      <c r="H148" s="3"/>
    </row>
    <row r="149" spans="3:8" s="2" customFormat="1" ht="15" customHeight="1">
      <c r="C149" s="3"/>
      <c r="D149" s="3"/>
      <c r="E149" s="3"/>
      <c r="F149" s="3"/>
      <c r="G149" s="3"/>
      <c r="H149" s="3"/>
    </row>
    <row r="150" spans="3:8" s="2" customFormat="1" ht="15" customHeight="1">
      <c r="C150" s="3"/>
      <c r="D150" s="3"/>
      <c r="E150" s="3"/>
      <c r="F150" s="3"/>
      <c r="G150" s="3"/>
      <c r="H150" s="3"/>
    </row>
    <row r="151" spans="3:8" s="2" customFormat="1" ht="15" customHeight="1">
      <c r="C151" s="3"/>
      <c r="D151" s="3"/>
      <c r="E151" s="3"/>
      <c r="F151" s="3"/>
      <c r="G151" s="3"/>
      <c r="H151" s="3"/>
    </row>
    <row r="152" spans="3:8" s="2" customFormat="1" ht="15" customHeight="1">
      <c r="C152" s="3"/>
      <c r="D152" s="3"/>
      <c r="E152" s="3"/>
      <c r="F152" s="3"/>
      <c r="G152" s="3"/>
      <c r="H152" s="3"/>
    </row>
    <row r="153" spans="3:8" s="2" customFormat="1" ht="15" customHeight="1">
      <c r="C153" s="3"/>
      <c r="D153" s="3"/>
      <c r="E153" s="3"/>
      <c r="F153" s="3"/>
      <c r="G153" s="3"/>
      <c r="H153" s="3"/>
    </row>
    <row r="154" spans="3:8" s="2" customFormat="1" ht="15" customHeight="1">
      <c r="C154" s="3"/>
      <c r="D154" s="3"/>
      <c r="E154" s="3"/>
      <c r="F154" s="3"/>
      <c r="G154" s="3"/>
      <c r="H154" s="3"/>
    </row>
    <row r="155" spans="3:8" s="2" customFormat="1" ht="15" customHeight="1">
      <c r="C155" s="3"/>
      <c r="D155" s="3"/>
      <c r="E155" s="3"/>
      <c r="F155" s="3"/>
      <c r="G155" s="3"/>
      <c r="H155" s="3"/>
    </row>
    <row r="156" spans="3:8" ht="15" customHeight="1"/>
    <row r="157" spans="3:8" ht="15" customHeight="1"/>
    <row r="158" spans="3:8" ht="15" customHeight="1"/>
    <row r="159" spans="3:8" ht="15" customHeight="1"/>
    <row r="160" spans="3:8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</sheetData>
  <mergeCells count="271">
    <mergeCell ref="AH41:AJ41"/>
    <mergeCell ref="A42:B42"/>
    <mergeCell ref="C42:H42"/>
    <mergeCell ref="I42:N42"/>
    <mergeCell ref="P42:R42"/>
    <mergeCell ref="S42:U42"/>
    <mergeCell ref="V42:AD42"/>
    <mergeCell ref="AE42:AG42"/>
    <mergeCell ref="AH42:AJ42"/>
    <mergeCell ref="C41:H41"/>
    <mergeCell ref="I41:N41"/>
    <mergeCell ref="P41:R41"/>
    <mergeCell ref="S41:U41"/>
    <mergeCell ref="V41:AD41"/>
    <mergeCell ref="AE41:AG41"/>
    <mergeCell ref="AH39:AJ39"/>
    <mergeCell ref="C40:H40"/>
    <mergeCell ref="I40:N40"/>
    <mergeCell ref="P40:R40"/>
    <mergeCell ref="S40:U40"/>
    <mergeCell ref="V40:AD40"/>
    <mergeCell ref="AE40:AG40"/>
    <mergeCell ref="AH40:AJ40"/>
    <mergeCell ref="C39:H39"/>
    <mergeCell ref="I39:N39"/>
    <mergeCell ref="P39:R39"/>
    <mergeCell ref="S39:U39"/>
    <mergeCell ref="V39:AD39"/>
    <mergeCell ref="AE39:AG39"/>
    <mergeCell ref="AH37:AJ37"/>
    <mergeCell ref="C38:H38"/>
    <mergeCell ref="I38:N38"/>
    <mergeCell ref="P38:R38"/>
    <mergeCell ref="S38:U38"/>
    <mergeCell ref="V38:AD38"/>
    <mergeCell ref="AE38:AG38"/>
    <mergeCell ref="AH38:AJ38"/>
    <mergeCell ref="C37:H37"/>
    <mergeCell ref="I37:N37"/>
    <mergeCell ref="P37:R37"/>
    <mergeCell ref="S37:U37"/>
    <mergeCell ref="V37:AD37"/>
    <mergeCell ref="AE37:AG37"/>
    <mergeCell ref="AH35:AJ35"/>
    <mergeCell ref="C36:H36"/>
    <mergeCell ref="I36:N36"/>
    <mergeCell ref="P36:R36"/>
    <mergeCell ref="S36:U36"/>
    <mergeCell ref="V36:AD36"/>
    <mergeCell ref="AE36:AG36"/>
    <mergeCell ref="AH36:AJ36"/>
    <mergeCell ref="C35:H35"/>
    <mergeCell ref="I35:N35"/>
    <mergeCell ref="P35:R35"/>
    <mergeCell ref="S35:U35"/>
    <mergeCell ref="V35:AD35"/>
    <mergeCell ref="AE35:AG35"/>
    <mergeCell ref="AH33:AJ33"/>
    <mergeCell ref="C34:H34"/>
    <mergeCell ref="I34:N34"/>
    <mergeCell ref="P34:R34"/>
    <mergeCell ref="S34:U34"/>
    <mergeCell ref="V34:AD34"/>
    <mergeCell ref="AE34:AG34"/>
    <mergeCell ref="AH34:AJ34"/>
    <mergeCell ref="C33:H33"/>
    <mergeCell ref="I33:N33"/>
    <mergeCell ref="P33:R33"/>
    <mergeCell ref="S33:U33"/>
    <mergeCell ref="V33:AD33"/>
    <mergeCell ref="AE33:AG33"/>
    <mergeCell ref="AH31:AJ31"/>
    <mergeCell ref="C32:H32"/>
    <mergeCell ref="I32:N32"/>
    <mergeCell ref="P32:R32"/>
    <mergeCell ref="S32:U32"/>
    <mergeCell ref="V32:AD32"/>
    <mergeCell ref="AE32:AG32"/>
    <mergeCell ref="AH32:AJ32"/>
    <mergeCell ref="C31:H31"/>
    <mergeCell ref="I31:N31"/>
    <mergeCell ref="P31:R31"/>
    <mergeCell ref="S31:U31"/>
    <mergeCell ref="V31:AD31"/>
    <mergeCell ref="AE31:AG31"/>
    <mergeCell ref="AH29:AJ29"/>
    <mergeCell ref="C30:H30"/>
    <mergeCell ref="I30:N30"/>
    <mergeCell ref="P30:R30"/>
    <mergeCell ref="S30:U30"/>
    <mergeCell ref="V30:AD30"/>
    <mergeCell ref="AE30:AG30"/>
    <mergeCell ref="AH30:AJ30"/>
    <mergeCell ref="C29:H29"/>
    <mergeCell ref="I29:N29"/>
    <mergeCell ref="P29:R29"/>
    <mergeCell ref="S29:U29"/>
    <mergeCell ref="V29:AD29"/>
    <mergeCell ref="AE29:AG29"/>
    <mergeCell ref="AH27:AJ27"/>
    <mergeCell ref="C28:H28"/>
    <mergeCell ref="I28:N28"/>
    <mergeCell ref="P28:R28"/>
    <mergeCell ref="S28:U28"/>
    <mergeCell ref="V28:AD28"/>
    <mergeCell ref="AE28:AG28"/>
    <mergeCell ref="AH28:AJ28"/>
    <mergeCell ref="C27:H27"/>
    <mergeCell ref="I27:N27"/>
    <mergeCell ref="P27:R27"/>
    <mergeCell ref="S27:U27"/>
    <mergeCell ref="V27:AD27"/>
    <mergeCell ref="AE27:AG27"/>
    <mergeCell ref="AH25:AJ25"/>
    <mergeCell ref="C26:H26"/>
    <mergeCell ref="I26:N26"/>
    <mergeCell ref="P26:R26"/>
    <mergeCell ref="S26:U26"/>
    <mergeCell ref="V26:AD26"/>
    <mergeCell ref="AE26:AG26"/>
    <mergeCell ref="AH26:AJ26"/>
    <mergeCell ref="C25:H25"/>
    <mergeCell ref="I25:N25"/>
    <mergeCell ref="P25:R25"/>
    <mergeCell ref="S25:U25"/>
    <mergeCell ref="V25:AD25"/>
    <mergeCell ref="AE25:AG25"/>
    <mergeCell ref="AH23:AJ23"/>
    <mergeCell ref="C24:H24"/>
    <mergeCell ref="I24:N24"/>
    <mergeCell ref="P24:R24"/>
    <mergeCell ref="S24:U24"/>
    <mergeCell ref="V24:AD24"/>
    <mergeCell ref="AE24:AG24"/>
    <mergeCell ref="AH24:AJ24"/>
    <mergeCell ref="C23:H23"/>
    <mergeCell ref="I23:N23"/>
    <mergeCell ref="P23:R23"/>
    <mergeCell ref="S23:U23"/>
    <mergeCell ref="V23:AD23"/>
    <mergeCell ref="AE23:AG23"/>
    <mergeCell ref="AH21:AJ21"/>
    <mergeCell ref="C22:H22"/>
    <mergeCell ref="I22:N22"/>
    <mergeCell ref="P22:R22"/>
    <mergeCell ref="S22:U22"/>
    <mergeCell ref="V22:AD22"/>
    <mergeCell ref="AE22:AG22"/>
    <mergeCell ref="AH22:AJ22"/>
    <mergeCell ref="C21:H21"/>
    <mergeCell ref="I21:N21"/>
    <mergeCell ref="P21:R21"/>
    <mergeCell ref="S21:U21"/>
    <mergeCell ref="V21:AD21"/>
    <mergeCell ref="AE21:AG21"/>
    <mergeCell ref="AH19:AJ19"/>
    <mergeCell ref="C20:H20"/>
    <mergeCell ref="I20:N20"/>
    <mergeCell ref="P20:R20"/>
    <mergeCell ref="S20:U20"/>
    <mergeCell ref="V20:AD20"/>
    <mergeCell ref="AE20:AG20"/>
    <mergeCell ref="AH20:AJ20"/>
    <mergeCell ref="C19:H19"/>
    <mergeCell ref="I19:N19"/>
    <mergeCell ref="P19:R19"/>
    <mergeCell ref="S19:U19"/>
    <mergeCell ref="V19:AD19"/>
    <mergeCell ref="AE19:AG19"/>
    <mergeCell ref="AH17:AJ17"/>
    <mergeCell ref="C18:H18"/>
    <mergeCell ref="I18:N18"/>
    <mergeCell ref="P18:R18"/>
    <mergeCell ref="S18:U18"/>
    <mergeCell ref="V18:AD18"/>
    <mergeCell ref="AE18:AG18"/>
    <mergeCell ref="AH18:AJ18"/>
    <mergeCell ref="C17:H17"/>
    <mergeCell ref="I17:N17"/>
    <mergeCell ref="P17:R17"/>
    <mergeCell ref="S17:U17"/>
    <mergeCell ref="V17:AD17"/>
    <mergeCell ref="AE17:AG17"/>
    <mergeCell ref="AH15:AJ15"/>
    <mergeCell ref="C16:H16"/>
    <mergeCell ref="I16:N16"/>
    <mergeCell ref="P16:R16"/>
    <mergeCell ref="S16:U16"/>
    <mergeCell ref="V16:AD16"/>
    <mergeCell ref="AE16:AG16"/>
    <mergeCell ref="AH16:AJ16"/>
    <mergeCell ref="C15:H15"/>
    <mergeCell ref="I15:N15"/>
    <mergeCell ref="P15:R15"/>
    <mergeCell ref="S15:U15"/>
    <mergeCell ref="V15:AD15"/>
    <mergeCell ref="AE15:AG15"/>
    <mergeCell ref="AH13:AJ13"/>
    <mergeCell ref="C14:H14"/>
    <mergeCell ref="I14:N14"/>
    <mergeCell ref="P14:R14"/>
    <mergeCell ref="S14:U14"/>
    <mergeCell ref="V14:AD14"/>
    <mergeCell ref="AE14:AG14"/>
    <mergeCell ref="AH14:AJ14"/>
    <mergeCell ref="C13:H13"/>
    <mergeCell ref="I13:N13"/>
    <mergeCell ref="P13:R13"/>
    <mergeCell ref="S13:U13"/>
    <mergeCell ref="V13:AD13"/>
    <mergeCell ref="AE13:AG13"/>
    <mergeCell ref="AH11:AJ11"/>
    <mergeCell ref="C12:H12"/>
    <mergeCell ref="I12:N12"/>
    <mergeCell ref="P12:R12"/>
    <mergeCell ref="S12:U12"/>
    <mergeCell ref="V12:AD12"/>
    <mergeCell ref="AE12:AG12"/>
    <mergeCell ref="AH12:AJ12"/>
    <mergeCell ref="C11:H11"/>
    <mergeCell ref="I11:N11"/>
    <mergeCell ref="P11:R11"/>
    <mergeCell ref="S11:U11"/>
    <mergeCell ref="V11:AD11"/>
    <mergeCell ref="AE11:AG11"/>
    <mergeCell ref="AE9:AG9"/>
    <mergeCell ref="AH9:AJ9"/>
    <mergeCell ref="C10:H10"/>
    <mergeCell ref="I10:N10"/>
    <mergeCell ref="S10:U10"/>
    <mergeCell ref="V10:AD10"/>
    <mergeCell ref="AE10:AG10"/>
    <mergeCell ref="AH10:AJ10"/>
    <mergeCell ref="P6:W6"/>
    <mergeCell ref="A7:I7"/>
    <mergeCell ref="J7:N7"/>
    <mergeCell ref="P7:W7"/>
    <mergeCell ref="A9:A10"/>
    <mergeCell ref="B9:B10"/>
    <mergeCell ref="C9:N9"/>
    <mergeCell ref="P9:R10"/>
    <mergeCell ref="S9:U9"/>
    <mergeCell ref="V9:AD9"/>
    <mergeCell ref="A5:C5"/>
    <mergeCell ref="D5:W5"/>
    <mergeCell ref="X5:Z7"/>
    <mergeCell ref="AA5:AJ7"/>
    <mergeCell ref="A6:I6"/>
    <mergeCell ref="J6:N6"/>
    <mergeCell ref="AC3:AC4"/>
    <mergeCell ref="AD3:AD4"/>
    <mergeCell ref="AE3:AE4"/>
    <mergeCell ref="AF3:AF4"/>
    <mergeCell ref="AG3:AG4"/>
    <mergeCell ref="AH3:AH4"/>
    <mergeCell ref="A3:C3"/>
    <mergeCell ref="D3:I4"/>
    <mergeCell ref="Q3:W4"/>
    <mergeCell ref="X3:Z3"/>
    <mergeCell ref="AA3:AA4"/>
    <mergeCell ref="AB3:AB4"/>
    <mergeCell ref="C1:D2"/>
    <mergeCell ref="E1:F2"/>
    <mergeCell ref="G1:G2"/>
    <mergeCell ref="H1:I2"/>
    <mergeCell ref="J1:K2"/>
    <mergeCell ref="L1:AJ2"/>
    <mergeCell ref="AI3:AI4"/>
    <mergeCell ref="AJ3:AJ4"/>
    <mergeCell ref="A4:C4"/>
    <mergeCell ref="X4:Z4"/>
  </mergeCells>
  <phoneticPr fontId="2"/>
  <dataValidations count="2">
    <dataValidation type="list" allowBlank="1" showInputMessage="1" showErrorMessage="1" sqref="P7:W7">
      <formula1>"０％,３％,５％,０％ ・ ３％ ・ ５％"</formula1>
    </dataValidation>
    <dataValidation type="list" allowBlank="1" showInputMessage="1" showErrorMessage="1" sqref="P6:W6">
      <formula1>"移動１,移動２"</formula1>
    </dataValidation>
  </dataValidations>
  <pageMargins left="0.33333333333333331" right="0.14583333333333334" top="0.39583333333333331" bottom="0.18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1"/>
  <sheetViews>
    <sheetView view="pageLayout" topLeftCell="A7" zoomScaleNormal="100" workbookViewId="0">
      <selection activeCell="C27" sqref="C27:Z27"/>
    </sheetView>
  </sheetViews>
  <sheetFormatPr defaultRowHeight="15" customHeight="1"/>
  <cols>
    <col min="1" max="105" width="2.5" customWidth="1"/>
  </cols>
  <sheetData>
    <row r="1" spans="1:34" ht="15" customHeight="1">
      <c r="A1" s="277" t="s">
        <v>55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</row>
    <row r="2" spans="1:34" ht="1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</row>
    <row r="3" spans="1:34" ht="15" customHeight="1" thickBot="1">
      <c r="AF3" s="34"/>
      <c r="AG3" s="34"/>
      <c r="AH3" s="34"/>
    </row>
    <row r="4" spans="1:34" ht="15" customHeight="1">
      <c r="T4" s="194" t="s">
        <v>53</v>
      </c>
      <c r="U4" s="195"/>
      <c r="V4" s="195"/>
      <c r="W4" s="195"/>
      <c r="X4" s="447" t="s">
        <v>56</v>
      </c>
      <c r="Y4" s="448"/>
      <c r="Z4" s="195" t="s">
        <v>52</v>
      </c>
      <c r="AA4" s="195"/>
      <c r="AB4" s="447" t="s">
        <v>57</v>
      </c>
      <c r="AC4" s="448"/>
      <c r="AD4" s="189" t="s">
        <v>51</v>
      </c>
      <c r="AE4" s="189"/>
      <c r="AF4" s="189"/>
      <c r="AG4" s="190"/>
      <c r="AH4" s="35"/>
    </row>
    <row r="5" spans="1:34" ht="15" customHeight="1" thickBot="1">
      <c r="T5" s="196"/>
      <c r="U5" s="197"/>
      <c r="V5" s="197"/>
      <c r="W5" s="197"/>
      <c r="X5" s="449"/>
      <c r="Y5" s="450"/>
      <c r="Z5" s="197"/>
      <c r="AA5" s="197"/>
      <c r="AB5" s="449"/>
      <c r="AC5" s="450"/>
      <c r="AD5" s="192"/>
      <c r="AE5" s="192"/>
      <c r="AF5" s="192"/>
      <c r="AG5" s="193"/>
      <c r="AH5" s="35"/>
    </row>
    <row r="6" spans="1:34" ht="15" customHeight="1" thickBot="1">
      <c r="AF6" s="34"/>
      <c r="AG6" s="34"/>
      <c r="AH6" s="34"/>
    </row>
    <row r="7" spans="1:34" ht="15" customHeight="1" thickBot="1">
      <c r="A7" s="194" t="s">
        <v>50</v>
      </c>
      <c r="B7" s="195"/>
      <c r="C7" s="195"/>
      <c r="D7" s="195"/>
      <c r="E7" s="195"/>
      <c r="F7" s="195"/>
      <c r="G7" s="451">
        <v>0</v>
      </c>
      <c r="H7" s="452"/>
      <c r="I7" s="452"/>
      <c r="J7" s="452"/>
      <c r="K7" s="452"/>
      <c r="L7" s="452"/>
      <c r="M7" s="452"/>
      <c r="N7" s="452"/>
      <c r="O7" s="453"/>
      <c r="T7" s="210" t="s">
        <v>49</v>
      </c>
      <c r="U7" s="211"/>
      <c r="V7" s="211"/>
      <c r="W7" s="211"/>
      <c r="X7" s="454">
        <v>1</v>
      </c>
      <c r="Y7" s="456">
        <v>2</v>
      </c>
      <c r="Z7" s="445">
        <v>3</v>
      </c>
      <c r="AA7" s="445">
        <v>4</v>
      </c>
      <c r="AB7" s="445">
        <v>5</v>
      </c>
      <c r="AC7" s="445">
        <v>6</v>
      </c>
      <c r="AD7" s="445">
        <v>7</v>
      </c>
      <c r="AE7" s="445">
        <v>8</v>
      </c>
      <c r="AF7" s="445">
        <v>9</v>
      </c>
      <c r="AG7" s="458">
        <v>0</v>
      </c>
      <c r="AH7" s="460"/>
    </row>
    <row r="8" spans="1:34" ht="15" customHeight="1" thickBot="1">
      <c r="A8" s="196"/>
      <c r="B8" s="197"/>
      <c r="C8" s="197"/>
      <c r="D8" s="197"/>
      <c r="E8" s="197"/>
      <c r="F8" s="197"/>
      <c r="G8" s="451"/>
      <c r="H8" s="452"/>
      <c r="I8" s="452"/>
      <c r="J8" s="452"/>
      <c r="K8" s="452"/>
      <c r="L8" s="452"/>
      <c r="M8" s="452"/>
      <c r="N8" s="452"/>
      <c r="O8" s="453"/>
      <c r="T8" s="213"/>
      <c r="U8" s="211"/>
      <c r="V8" s="211"/>
      <c r="W8" s="211"/>
      <c r="X8" s="455"/>
      <c r="Y8" s="457"/>
      <c r="Z8" s="446"/>
      <c r="AA8" s="446"/>
      <c r="AB8" s="446"/>
      <c r="AC8" s="446"/>
      <c r="AD8" s="446"/>
      <c r="AE8" s="446"/>
      <c r="AF8" s="446"/>
      <c r="AG8" s="459"/>
      <c r="AH8" s="460"/>
    </row>
    <row r="9" spans="1:34" ht="16.5" customHeight="1" thickBot="1">
      <c r="A9" s="273" t="s">
        <v>48</v>
      </c>
      <c r="B9" s="274"/>
      <c r="C9" s="274"/>
      <c r="D9" s="274"/>
      <c r="E9" s="274"/>
      <c r="F9" s="274"/>
      <c r="G9" s="461" t="s">
        <v>58</v>
      </c>
      <c r="H9" s="462"/>
      <c r="I9" s="462"/>
      <c r="J9" s="462"/>
      <c r="K9" s="462"/>
      <c r="L9" s="462"/>
      <c r="M9" s="462"/>
      <c r="N9" s="462"/>
      <c r="O9" s="463"/>
      <c r="T9" s="198" t="s">
        <v>47</v>
      </c>
      <c r="U9" s="199"/>
      <c r="V9" s="199"/>
      <c r="W9" s="199"/>
      <c r="X9" s="465" t="s">
        <v>69</v>
      </c>
      <c r="Y9" s="466"/>
      <c r="Z9" s="466"/>
      <c r="AA9" s="466"/>
      <c r="AB9" s="466"/>
      <c r="AC9" s="466"/>
      <c r="AD9" s="466"/>
      <c r="AE9" s="466"/>
      <c r="AF9" s="466"/>
      <c r="AG9" s="466"/>
      <c r="AH9" s="467"/>
    </row>
    <row r="10" spans="1:34" ht="16.5" customHeight="1" thickBot="1">
      <c r="A10" s="288" t="s">
        <v>46</v>
      </c>
      <c r="B10" s="289"/>
      <c r="C10" s="289"/>
      <c r="D10" s="289"/>
      <c r="E10" s="289"/>
      <c r="F10" s="289"/>
      <c r="G10" s="464"/>
      <c r="H10" s="462"/>
      <c r="I10" s="462"/>
      <c r="J10" s="462"/>
      <c r="K10" s="462"/>
      <c r="L10" s="462"/>
      <c r="M10" s="462"/>
      <c r="N10" s="462"/>
      <c r="O10" s="463"/>
      <c r="T10" s="198"/>
      <c r="U10" s="199"/>
      <c r="V10" s="199"/>
      <c r="W10" s="199"/>
      <c r="X10" s="468"/>
      <c r="Y10" s="469"/>
      <c r="Z10" s="469"/>
      <c r="AA10" s="469"/>
      <c r="AB10" s="469"/>
      <c r="AC10" s="469"/>
      <c r="AD10" s="469"/>
      <c r="AE10" s="469"/>
      <c r="AF10" s="469"/>
      <c r="AG10" s="469"/>
      <c r="AH10" s="470"/>
    </row>
    <row r="11" spans="1:34" ht="16.5" customHeight="1">
      <c r="A11" s="273" t="s">
        <v>45</v>
      </c>
      <c r="B11" s="274"/>
      <c r="C11" s="274"/>
      <c r="D11" s="274"/>
      <c r="E11" s="274"/>
      <c r="F11" s="274"/>
      <c r="G11" s="474" t="s">
        <v>60</v>
      </c>
      <c r="H11" s="475"/>
      <c r="I11" s="475"/>
      <c r="J11" s="475"/>
      <c r="K11" s="475"/>
      <c r="L11" s="475"/>
      <c r="M11" s="475"/>
      <c r="N11" s="475"/>
      <c r="O11" s="476"/>
      <c r="T11" s="198"/>
      <c r="U11" s="199"/>
      <c r="V11" s="199"/>
      <c r="W11" s="199"/>
      <c r="X11" s="468"/>
      <c r="Y11" s="469"/>
      <c r="Z11" s="469"/>
      <c r="AA11" s="469"/>
      <c r="AB11" s="469"/>
      <c r="AC11" s="469"/>
      <c r="AD11" s="469"/>
      <c r="AE11" s="469"/>
      <c r="AF11" s="469"/>
      <c r="AG11" s="469"/>
      <c r="AH11" s="470"/>
    </row>
    <row r="12" spans="1:34" ht="16.5" customHeight="1" thickBot="1">
      <c r="A12" s="196" t="s">
        <v>44</v>
      </c>
      <c r="B12" s="197"/>
      <c r="C12" s="197"/>
      <c r="D12" s="197"/>
      <c r="E12" s="197"/>
      <c r="F12" s="197"/>
      <c r="G12" s="477"/>
      <c r="H12" s="478"/>
      <c r="I12" s="478"/>
      <c r="J12" s="478"/>
      <c r="K12" s="478"/>
      <c r="L12" s="478"/>
      <c r="M12" s="478"/>
      <c r="N12" s="478"/>
      <c r="O12" s="479"/>
      <c r="T12" s="198"/>
      <c r="U12" s="199"/>
      <c r="V12" s="199"/>
      <c r="W12" s="199"/>
      <c r="X12" s="471"/>
      <c r="Y12" s="472"/>
      <c r="Z12" s="472"/>
      <c r="AA12" s="472"/>
      <c r="AB12" s="472"/>
      <c r="AC12" s="472"/>
      <c r="AD12" s="472"/>
      <c r="AE12" s="472"/>
      <c r="AF12" s="472"/>
      <c r="AG12" s="472"/>
      <c r="AH12" s="473"/>
    </row>
    <row r="13" spans="1:34" ht="15" customHeight="1" thickBot="1"/>
    <row r="14" spans="1:34" ht="30" customHeight="1">
      <c r="A14" s="504" t="s">
        <v>43</v>
      </c>
      <c r="B14" s="505"/>
      <c r="C14" s="509" t="s">
        <v>42</v>
      </c>
      <c r="D14" s="510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 t="s">
        <v>41</v>
      </c>
      <c r="T14" s="510"/>
      <c r="U14" s="510"/>
      <c r="V14" s="510"/>
      <c r="W14" s="510"/>
      <c r="X14" s="511" t="s">
        <v>40</v>
      </c>
      <c r="Y14" s="511"/>
      <c r="Z14" s="511"/>
      <c r="AA14" s="510" t="s">
        <v>36</v>
      </c>
      <c r="AB14" s="510"/>
      <c r="AC14" s="510"/>
      <c r="AD14" s="510"/>
      <c r="AE14" s="510"/>
      <c r="AF14" s="510" t="s">
        <v>35</v>
      </c>
      <c r="AG14" s="510"/>
      <c r="AH14" s="512"/>
    </row>
    <row r="15" spans="1:34" ht="24" customHeight="1">
      <c r="A15" s="506"/>
      <c r="B15" s="237"/>
      <c r="C15" s="483" t="s">
        <v>64</v>
      </c>
      <c r="D15" s="484"/>
      <c r="E15" s="484"/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5">
        <v>8390</v>
      </c>
      <c r="T15" s="485"/>
      <c r="U15" s="485"/>
      <c r="V15" s="485"/>
      <c r="W15" s="485"/>
      <c r="X15" s="486">
        <v>1</v>
      </c>
      <c r="Y15" s="486"/>
      <c r="Z15" s="486"/>
      <c r="AA15" s="487">
        <f t="shared" ref="AA15:AA20" si="0">IF(S15="","",S15*X15)</f>
        <v>8390</v>
      </c>
      <c r="AB15" s="487"/>
      <c r="AC15" s="487"/>
      <c r="AD15" s="487"/>
      <c r="AE15" s="487"/>
      <c r="AF15" s="481"/>
      <c r="AG15" s="481"/>
      <c r="AH15" s="482"/>
    </row>
    <row r="16" spans="1:34" ht="24" customHeight="1">
      <c r="A16" s="506"/>
      <c r="B16" s="237"/>
      <c r="C16" s="490" t="s">
        <v>67</v>
      </c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6">
        <v>11710</v>
      </c>
      <c r="T16" s="326"/>
      <c r="U16" s="326"/>
      <c r="V16" s="326"/>
      <c r="W16" s="326"/>
      <c r="X16" s="491">
        <v>1</v>
      </c>
      <c r="Y16" s="491"/>
      <c r="Z16" s="491"/>
      <c r="AA16" s="492">
        <f t="shared" si="0"/>
        <v>11710</v>
      </c>
      <c r="AB16" s="492"/>
      <c r="AC16" s="492"/>
      <c r="AD16" s="492"/>
      <c r="AE16" s="492"/>
      <c r="AF16" s="224"/>
      <c r="AG16" s="224"/>
      <c r="AH16" s="480"/>
    </row>
    <row r="17" spans="1:34" ht="24" customHeight="1">
      <c r="A17" s="506"/>
      <c r="B17" s="237"/>
      <c r="C17" s="490" t="s">
        <v>68</v>
      </c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6">
        <v>300</v>
      </c>
      <c r="T17" s="326"/>
      <c r="U17" s="326"/>
      <c r="V17" s="326"/>
      <c r="W17" s="326"/>
      <c r="X17" s="491">
        <v>2</v>
      </c>
      <c r="Y17" s="491"/>
      <c r="Z17" s="491"/>
      <c r="AA17" s="492">
        <f t="shared" si="0"/>
        <v>600</v>
      </c>
      <c r="AB17" s="492"/>
      <c r="AC17" s="492"/>
      <c r="AD17" s="492"/>
      <c r="AE17" s="492"/>
      <c r="AF17" s="224"/>
      <c r="AG17" s="224"/>
      <c r="AH17" s="480"/>
    </row>
    <row r="18" spans="1:34" ht="24" customHeight="1">
      <c r="A18" s="506"/>
      <c r="B18" s="237"/>
      <c r="C18" s="327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4"/>
      <c r="T18" s="324"/>
      <c r="U18" s="324"/>
      <c r="V18" s="324"/>
      <c r="W18" s="324"/>
      <c r="X18" s="488"/>
      <c r="Y18" s="488"/>
      <c r="Z18" s="488"/>
      <c r="AA18" s="489" t="str">
        <f t="shared" si="0"/>
        <v/>
      </c>
      <c r="AB18" s="489"/>
      <c r="AC18" s="489"/>
      <c r="AD18" s="489"/>
      <c r="AE18" s="489"/>
      <c r="AF18" s="224"/>
      <c r="AG18" s="224"/>
      <c r="AH18" s="480"/>
    </row>
    <row r="19" spans="1:34" ht="24" customHeight="1">
      <c r="A19" s="506"/>
      <c r="B19" s="237"/>
      <c r="C19" s="223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5"/>
      <c r="Y19" s="225"/>
      <c r="Z19" s="225"/>
      <c r="AA19" s="226" t="str">
        <f t="shared" si="0"/>
        <v/>
      </c>
      <c r="AB19" s="226"/>
      <c r="AC19" s="226"/>
      <c r="AD19" s="226"/>
      <c r="AE19" s="226"/>
      <c r="AF19" s="224"/>
      <c r="AG19" s="224"/>
      <c r="AH19" s="480"/>
    </row>
    <row r="20" spans="1:34" ht="24" customHeight="1" thickBot="1">
      <c r="A20" s="506"/>
      <c r="B20" s="237"/>
      <c r="C20" s="254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6"/>
      <c r="Y20" s="256"/>
      <c r="Z20" s="256"/>
      <c r="AA20" s="226" t="str">
        <f t="shared" si="0"/>
        <v/>
      </c>
      <c r="AB20" s="226"/>
      <c r="AC20" s="226"/>
      <c r="AD20" s="226"/>
      <c r="AE20" s="226"/>
      <c r="AF20" s="255"/>
      <c r="AG20" s="255"/>
      <c r="AH20" s="493"/>
    </row>
    <row r="21" spans="1:34" ht="24" customHeight="1" thickTop="1" thickBot="1">
      <c r="A21" s="507"/>
      <c r="B21" s="508"/>
      <c r="C21" s="494" t="s">
        <v>39</v>
      </c>
      <c r="D21" s="494"/>
      <c r="E21" s="494"/>
      <c r="F21" s="49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5"/>
      <c r="AA21" s="496">
        <f>IF(AA15="","",SUM(AA15:AE20))</f>
        <v>20700</v>
      </c>
      <c r="AB21" s="497"/>
      <c r="AC21" s="497"/>
      <c r="AD21" s="497"/>
      <c r="AE21" s="498"/>
      <c r="AF21" s="499"/>
      <c r="AG21" s="499"/>
      <c r="AH21" s="500"/>
    </row>
    <row r="22" spans="1:34" ht="15" customHeight="1">
      <c r="A22" s="32"/>
      <c r="B22" s="32"/>
      <c r="AD22" s="35"/>
      <c r="AE22" s="35"/>
      <c r="AF22" s="42"/>
      <c r="AG22" s="42"/>
      <c r="AH22" s="42"/>
    </row>
    <row r="23" spans="1:34" ht="15" customHeight="1">
      <c r="A23" s="32"/>
      <c r="B23" s="32"/>
    </row>
    <row r="24" spans="1:34" ht="24" customHeight="1" thickBot="1">
      <c r="A24" s="243" t="s">
        <v>38</v>
      </c>
      <c r="B24" s="244"/>
      <c r="C24" s="242" t="s">
        <v>37</v>
      </c>
      <c r="D24" s="240"/>
      <c r="E24" s="240"/>
      <c r="F24" s="240"/>
      <c r="G24" s="240"/>
      <c r="H24" s="240"/>
      <c r="I24" s="240"/>
      <c r="J24" s="501"/>
      <c r="K24" s="501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501" t="s">
        <v>36</v>
      </c>
      <c r="AB24" s="501"/>
      <c r="AC24" s="501"/>
      <c r="AD24" s="501"/>
      <c r="AE24" s="501"/>
      <c r="AF24" s="240" t="s">
        <v>35</v>
      </c>
      <c r="AG24" s="240"/>
      <c r="AH24" s="241"/>
    </row>
    <row r="25" spans="1:34" ht="24" customHeight="1" thickBot="1">
      <c r="A25" s="245"/>
      <c r="B25" s="246"/>
      <c r="C25" s="216" t="s">
        <v>34</v>
      </c>
      <c r="D25" s="217"/>
      <c r="E25" s="217"/>
      <c r="F25" s="217"/>
      <c r="G25" s="217"/>
      <c r="H25" s="217"/>
      <c r="I25" s="217"/>
      <c r="J25" s="502">
        <v>5</v>
      </c>
      <c r="K25" s="503"/>
      <c r="L25" s="176" t="s">
        <v>33</v>
      </c>
      <c r="M25" s="176"/>
      <c r="N25" s="176"/>
      <c r="O25" s="177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513"/>
      <c r="AA25" s="514">
        <v>698</v>
      </c>
      <c r="AB25" s="515"/>
      <c r="AC25" s="515"/>
      <c r="AD25" s="515"/>
      <c r="AE25" s="516"/>
      <c r="AF25" s="177"/>
      <c r="AG25" s="178"/>
      <c r="AH25" s="179"/>
    </row>
    <row r="26" spans="1:34" ht="24" customHeight="1" thickBot="1">
      <c r="A26" s="245"/>
      <c r="B26" s="246"/>
      <c r="C26" s="180"/>
      <c r="D26" s="181"/>
      <c r="E26" s="181"/>
      <c r="F26" s="181"/>
      <c r="G26" s="181"/>
      <c r="H26" s="181"/>
      <c r="I26" s="181"/>
      <c r="J26" s="517"/>
      <c r="K26" s="517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518"/>
      <c r="AB26" s="518"/>
      <c r="AC26" s="518"/>
      <c r="AD26" s="518"/>
      <c r="AE26" s="518"/>
      <c r="AF26" s="181"/>
      <c r="AG26" s="181"/>
      <c r="AH26" s="183"/>
    </row>
    <row r="27" spans="1:34" ht="24" customHeight="1" thickTop="1" thickBot="1">
      <c r="A27" s="247"/>
      <c r="B27" s="248"/>
      <c r="C27" s="227" t="s">
        <v>32</v>
      </c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519"/>
      <c r="AA27" s="520">
        <f>IF(AA25="",0,SUM(AA25:AE26))</f>
        <v>698</v>
      </c>
      <c r="AB27" s="521"/>
      <c r="AC27" s="521"/>
      <c r="AD27" s="521"/>
      <c r="AE27" s="522"/>
      <c r="AF27" s="231"/>
      <c r="AG27" s="232"/>
      <c r="AH27" s="233"/>
    </row>
    <row r="28" spans="1:34" ht="24" customHeight="1">
      <c r="A28" s="31"/>
      <c r="B28" s="31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0"/>
      <c r="AB28" s="29"/>
      <c r="AC28" s="29"/>
      <c r="AD28" s="35"/>
      <c r="AE28" s="35"/>
      <c r="AF28" s="42"/>
      <c r="AG28" s="42"/>
      <c r="AH28" s="42"/>
    </row>
    <row r="29" spans="1:34" ht="15" customHeight="1" thickBot="1"/>
    <row r="30" spans="1:34" ht="24.75" customHeight="1" thickTop="1" thickBot="1">
      <c r="C30" s="184" t="s">
        <v>31</v>
      </c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523"/>
      <c r="AA30" s="524">
        <f>IF(AA15="","",AA21-AA27)</f>
        <v>20002</v>
      </c>
      <c r="AB30" s="525"/>
      <c r="AC30" s="525"/>
      <c r="AD30" s="525"/>
      <c r="AE30" s="526"/>
      <c r="AF30" s="27" t="s">
        <v>30</v>
      </c>
      <c r="AG30" s="26"/>
      <c r="AH30" s="25"/>
    </row>
    <row r="31" spans="1:34" ht="18.75" customHeight="1" thickTop="1">
      <c r="AD31" s="35"/>
      <c r="AE31" s="35"/>
      <c r="AF31" s="42"/>
      <c r="AG31" s="35"/>
      <c r="AH31" s="35"/>
    </row>
  </sheetData>
  <mergeCells count="85">
    <mergeCell ref="C27:Z27"/>
    <mergeCell ref="AA27:AE27"/>
    <mergeCell ref="AF27:AH27"/>
    <mergeCell ref="C30:Z30"/>
    <mergeCell ref="AA30:AE30"/>
    <mergeCell ref="L25:N25"/>
    <mergeCell ref="O25:Z25"/>
    <mergeCell ref="AA25:AE25"/>
    <mergeCell ref="AF25:AH25"/>
    <mergeCell ref="C26:Z26"/>
    <mergeCell ref="AA26:AE26"/>
    <mergeCell ref="AF26:AH26"/>
    <mergeCell ref="C21:Z21"/>
    <mergeCell ref="AA21:AE21"/>
    <mergeCell ref="AF21:AH21"/>
    <mergeCell ref="A24:B27"/>
    <mergeCell ref="C24:Z24"/>
    <mergeCell ref="AA24:AE24"/>
    <mergeCell ref="AF24:AH24"/>
    <mergeCell ref="C25:I25"/>
    <mergeCell ref="J25:K25"/>
    <mergeCell ref="A14:B21"/>
    <mergeCell ref="C14:R14"/>
    <mergeCell ref="S14:W14"/>
    <mergeCell ref="X14:Z14"/>
    <mergeCell ref="AA14:AE14"/>
    <mergeCell ref="AF14:AH14"/>
    <mergeCell ref="C19:R19"/>
    <mergeCell ref="S19:W19"/>
    <mergeCell ref="X19:Z19"/>
    <mergeCell ref="AA19:AE19"/>
    <mergeCell ref="AF19:AH19"/>
    <mergeCell ref="C20:R20"/>
    <mergeCell ref="S20:W20"/>
    <mergeCell ref="X20:Z20"/>
    <mergeCell ref="AA20:AE20"/>
    <mergeCell ref="AF20:AH20"/>
    <mergeCell ref="AF18:AH18"/>
    <mergeCell ref="C17:R17"/>
    <mergeCell ref="S17:W17"/>
    <mergeCell ref="X17:Z17"/>
    <mergeCell ref="AA17:AE17"/>
    <mergeCell ref="AF17:AH17"/>
    <mergeCell ref="C15:R15"/>
    <mergeCell ref="S15:W15"/>
    <mergeCell ref="X15:Z15"/>
    <mergeCell ref="AA15:AE15"/>
    <mergeCell ref="C18:R18"/>
    <mergeCell ref="S18:W18"/>
    <mergeCell ref="X18:Z18"/>
    <mergeCell ref="AA18:AE18"/>
    <mergeCell ref="C16:R16"/>
    <mergeCell ref="S16:W16"/>
    <mergeCell ref="X16:Z16"/>
    <mergeCell ref="AA16:AE16"/>
    <mergeCell ref="AF16:AH16"/>
    <mergeCell ref="AC7:AC8"/>
    <mergeCell ref="AD7:AD8"/>
    <mergeCell ref="AE7:AE8"/>
    <mergeCell ref="AF7:AF8"/>
    <mergeCell ref="AF15:AH15"/>
    <mergeCell ref="A9:F9"/>
    <mergeCell ref="G9:O10"/>
    <mergeCell ref="T9:W12"/>
    <mergeCell ref="X9:AH12"/>
    <mergeCell ref="A10:F10"/>
    <mergeCell ref="A11:F11"/>
    <mergeCell ref="G11:O12"/>
    <mergeCell ref="A12:F12"/>
    <mergeCell ref="Z7:Z8"/>
    <mergeCell ref="A1:AH2"/>
    <mergeCell ref="T4:W5"/>
    <mergeCell ref="X4:Y5"/>
    <mergeCell ref="Z4:AA5"/>
    <mergeCell ref="AB4:AC5"/>
    <mergeCell ref="AD4:AG5"/>
    <mergeCell ref="A7:F8"/>
    <mergeCell ref="G7:O8"/>
    <mergeCell ref="T7:W8"/>
    <mergeCell ref="X7:X8"/>
    <mergeCell ref="Y7:Y8"/>
    <mergeCell ref="AG7:AG8"/>
    <mergeCell ref="AH7:AH8"/>
    <mergeCell ref="AA7:AA8"/>
    <mergeCell ref="AB7:AB8"/>
  </mergeCells>
  <phoneticPr fontId="2"/>
  <pageMargins left="0.59375" right="0.35416666666666669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はじめに</vt:lpstr>
      <vt:lpstr>①移動実績記録票 </vt:lpstr>
      <vt:lpstr>②移動_明細書</vt:lpstr>
      <vt:lpstr>③式有_移動実績記録票</vt:lpstr>
      <vt:lpstr>④式有_明細書</vt:lpstr>
      <vt:lpstr>⑤記載例_実績記録票</vt:lpstr>
      <vt:lpstr>⑥記載例_明細書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八千代市</dc:creator>
  <cp:lastModifiedBy>八千代市</cp:lastModifiedBy>
  <dcterms:created xsi:type="dcterms:W3CDTF">2023-11-02T00:09:07Z</dcterms:created>
  <dcterms:modified xsi:type="dcterms:W3CDTF">2024-04-08T05:19:56Z</dcterms:modified>
</cp:coreProperties>
</file>