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0.25\141400_開発指導課\◎（更新用）宅地開発指導室共有フォルダ\04_条例・指針等\05-2　都市計画法に基づく開発行為等の許可の基準に関する条例施行規則\Ｒ6～運用申請書様式\"/>
    </mc:Choice>
  </mc:AlternateContent>
  <bookViews>
    <workbookView xWindow="0" yWindow="0" windowWidth="20490" windowHeight="6780"/>
  </bookViews>
  <sheets>
    <sheet name="1.許可申請書" sheetId="2" r:id="rId1"/>
    <sheet name="(別紙）複数申請者" sheetId="14" r:id="rId2"/>
    <sheet name="1-2.設計説明書（その１）" sheetId="4" r:id="rId3"/>
    <sheet name="(３)記載例" sheetId="13" r:id="rId4"/>
    <sheet name="1-3.公共施設管理者(その２)" sheetId="10" r:id="rId5"/>
    <sheet name="※37条承認" sheetId="11" r:id="rId6"/>
    <sheet name="2.資金計画(収支計画)" sheetId="3" r:id="rId7"/>
    <sheet name="2-2資金計画書 (年度別)" sheetId="5" r:id="rId8"/>
    <sheet name="3.同意書" sheetId="6" r:id="rId9"/>
    <sheet name="4.資格申告書" sheetId="8" r:id="rId10"/>
    <sheet name="更新履歴" sheetId="15" state="hidden" r:id="rId11"/>
  </sheets>
  <definedNames>
    <definedName name="_xlnm.Print_Area" localSheetId="3">'(３)記載例'!$A$2:$I$38</definedName>
    <definedName name="_xlnm.Print_Area" localSheetId="1">'(別紙）複数申請者'!$A$1:$E$28</definedName>
    <definedName name="_xlnm.Print_Area" localSheetId="5">※37条承認!$A$1:$K$40</definedName>
    <definedName name="_xlnm.Print_Area" localSheetId="0">'1.許可申請書'!$A$1:$K$33</definedName>
    <definedName name="_xlnm.Print_Area" localSheetId="2">'1-2.設計説明書（その１）'!$A$1:$M$26</definedName>
    <definedName name="_xlnm.Print_Area" localSheetId="4">'1-3.公共施設管理者(その２)'!$A$1:$I$29</definedName>
    <definedName name="_xlnm.Print_Area" localSheetId="6">'2.資金計画(収支計画)'!$A$1:$G$31</definedName>
    <definedName name="_xlnm.Print_Area" localSheetId="7">'2-2資金計画書 (年度別)'!$A$1:$I$33</definedName>
    <definedName name="_xlnm.Print_Area" localSheetId="8">'3.同意書'!$A$1:$I$25</definedName>
    <definedName name="_xlnm.Print_Area" localSheetId="9">'4.資格申告書'!$A$1:$S$38</definedName>
  </definedNames>
  <calcPr calcId="162913"/>
</workbook>
</file>

<file path=xl/calcChain.xml><?xml version="1.0" encoding="utf-8"?>
<calcChain xmlns="http://schemas.openxmlformats.org/spreadsheetml/2006/main">
  <c r="J18" i="3" l="1"/>
  <c r="E30" i="3"/>
  <c r="J29" i="3" s="1"/>
  <c r="H22" i="11" l="1"/>
  <c r="I11" i="11"/>
  <c r="I12" i="11"/>
  <c r="J13" i="11"/>
  <c r="P28" i="8" l="1"/>
  <c r="H14" i="5"/>
  <c r="D15" i="5"/>
  <c r="E15" i="5"/>
  <c r="F15" i="5"/>
  <c r="G15" i="5"/>
  <c r="J29" i="5"/>
  <c r="H30" i="5"/>
  <c r="G30" i="5"/>
  <c r="F30" i="5"/>
  <c r="D30" i="5"/>
  <c r="E30" i="5"/>
  <c r="H24" i="5"/>
  <c r="H25" i="5"/>
  <c r="H23" i="5"/>
  <c r="H22" i="5"/>
  <c r="I10" i="11"/>
  <c r="H14" i="11" s="1"/>
  <c r="H24" i="11"/>
  <c r="H18" i="11"/>
  <c r="H15" i="5" l="1"/>
  <c r="M11" i="4"/>
  <c r="L17" i="4" s="1"/>
  <c r="L8" i="4"/>
  <c r="J9" i="4" s="1"/>
  <c r="H9" i="4" l="1"/>
  <c r="D9" i="4"/>
  <c r="F9" i="4"/>
  <c r="F13" i="4"/>
  <c r="F17" i="4"/>
  <c r="H13" i="4"/>
  <c r="H17" i="4"/>
  <c r="J17" i="4"/>
  <c r="J13" i="4"/>
  <c r="D13" i="4"/>
  <c r="D17" i="4"/>
  <c r="H15" i="11" l="1"/>
  <c r="T26" i="8" l="1"/>
  <c r="U26" i="8"/>
  <c r="V26" i="8" s="1"/>
  <c r="H29" i="5"/>
  <c r="H28" i="5"/>
  <c r="H27" i="5"/>
  <c r="H26" i="5"/>
  <c r="H21" i="5"/>
  <c r="H20" i="5"/>
  <c r="H19" i="5"/>
  <c r="H18" i="5"/>
  <c r="H17" i="5"/>
  <c r="H16" i="5"/>
  <c r="H13" i="5"/>
  <c r="H12" i="5"/>
  <c r="H11" i="5"/>
  <c r="H10" i="5"/>
  <c r="H9" i="5"/>
  <c r="E14" i="3"/>
  <c r="J14" i="5" l="1"/>
  <c r="L9" i="4" l="1"/>
  <c r="L13" i="4" l="1"/>
</calcChain>
</file>

<file path=xl/comments1.xml><?xml version="1.0" encoding="utf-8"?>
<comments xmlns="http://schemas.openxmlformats.org/spreadsheetml/2006/main">
  <authors>
    <author>八千代市</author>
  </authors>
  <commentList>
    <comment ref="G4" authorId="0" shapeId="0">
      <text>
        <r>
          <rPr>
            <b/>
            <sz val="9"/>
            <color indexed="81"/>
            <rFont val="MS P ゴシック"/>
            <family val="3"/>
            <charset val="128"/>
          </rPr>
          <t>移管後の管理者</t>
        </r>
      </text>
    </comment>
    <comment ref="H4" authorId="0" shapeId="0">
      <text>
        <r>
          <rPr>
            <sz val="9"/>
            <color indexed="81"/>
            <rFont val="MS P ゴシック"/>
            <family val="3"/>
            <charset val="128"/>
          </rPr>
          <t>用地</t>
        </r>
        <r>
          <rPr>
            <b/>
            <sz val="9"/>
            <color indexed="81"/>
            <rFont val="MS P ゴシック"/>
            <family val="3"/>
            <charset val="128"/>
          </rPr>
          <t>(土地)</t>
        </r>
        <r>
          <rPr>
            <sz val="9"/>
            <color indexed="81"/>
            <rFont val="MS P ゴシック"/>
            <family val="3"/>
            <charset val="128"/>
          </rPr>
          <t xml:space="preserve">の帰属後の管理者
　・用地以外の施設は「－」
　・帰属しない用地は「－」
</t>
        </r>
      </text>
    </comment>
  </commentList>
</comments>
</file>

<file path=xl/sharedStrings.xml><?xml version="1.0" encoding="utf-8"?>
<sst xmlns="http://schemas.openxmlformats.org/spreadsheetml/2006/main" count="657" uniqueCount="439">
  <si>
    <t>別記様式第二（第十六条関係）</t>
  </si>
  <si>
    <t xml:space="preserve"> 　　（宛先）　八千代市長</t>
  </si>
  <si>
    <t>備考　</t>
  </si>
  <si>
    <t>別記様式第三（第十六条関係）</t>
  </si>
  <si>
    <r>
      <t>資</t>
    </r>
    <r>
      <rPr>
        <sz val="10.5"/>
        <color theme="1"/>
        <rFont val="ＭＳ 明朝"/>
        <family val="1"/>
        <charset val="128"/>
      </rPr>
      <t>　　</t>
    </r>
    <r>
      <rPr>
        <sz val="14"/>
        <color theme="1"/>
        <rFont val="ＭＳ 明朝"/>
        <family val="1"/>
        <charset val="128"/>
      </rPr>
      <t>金</t>
    </r>
    <r>
      <rPr>
        <sz val="10.5"/>
        <color theme="1"/>
        <rFont val="ＭＳ 明朝"/>
        <family val="1"/>
        <charset val="128"/>
      </rPr>
      <t>　　</t>
    </r>
    <r>
      <rPr>
        <sz val="14"/>
        <color theme="1"/>
        <rFont val="ＭＳ 明朝"/>
        <family val="1"/>
        <charset val="128"/>
      </rPr>
      <t>計</t>
    </r>
    <r>
      <rPr>
        <sz val="10.5"/>
        <color theme="1"/>
        <rFont val="ＭＳ 明朝"/>
        <family val="1"/>
        <charset val="128"/>
      </rPr>
      <t>　　</t>
    </r>
    <r>
      <rPr>
        <sz val="14"/>
        <color theme="1"/>
        <rFont val="ＭＳ 明朝"/>
        <family val="1"/>
        <charset val="128"/>
      </rPr>
      <t>画</t>
    </r>
    <r>
      <rPr>
        <sz val="10.5"/>
        <color theme="1"/>
        <rFont val="ＭＳ 明朝"/>
        <family val="1"/>
        <charset val="128"/>
      </rPr>
      <t>　　</t>
    </r>
    <r>
      <rPr>
        <sz val="14"/>
        <color theme="1"/>
        <rFont val="ＭＳ 明朝"/>
        <family val="1"/>
        <charset val="128"/>
      </rPr>
      <t>書</t>
    </r>
  </si>
  <si>
    <t>１　収支計画</t>
  </si>
  <si>
    <t>　　　　　　　　　　　　　　　　　　　　　　　　　　　　　　　　　　　（単位　千円）</t>
  </si>
  <si>
    <t>科　　　　　　　目</t>
  </si>
  <si>
    <t xml:space="preserve"> 　</t>
  </si>
  <si>
    <t xml:space="preserve"> 　　　</t>
  </si>
  <si>
    <t>　　　　　　　　　　　　　　　　　</t>
  </si>
  <si>
    <t>２　年度別資金計画</t>
  </si>
  <si>
    <t>　　　　　　年度</t>
  </si>
  <si>
    <t>計</t>
  </si>
  <si>
    <t xml:space="preserve"> </t>
  </si>
  <si>
    <t>借入金の借入先</t>
  </si>
  <si>
    <t xml:space="preserve">                                                                              </t>
  </si>
  <si>
    <t>住所</t>
    <phoneticPr fontId="20"/>
  </si>
  <si>
    <t>許可申請者</t>
    <phoneticPr fontId="20"/>
  </si>
  <si>
    <t>氏名</t>
    <phoneticPr fontId="20"/>
  </si>
  <si>
    <t>１</t>
    <phoneticPr fontId="20"/>
  </si>
  <si>
    <t>２</t>
    <phoneticPr fontId="20"/>
  </si>
  <si>
    <t>３</t>
    <phoneticPr fontId="20"/>
  </si>
  <si>
    <t>開発区域に含まれる
地域の名称</t>
    <rPh sb="0" eb="2">
      <t>カイハツ</t>
    </rPh>
    <rPh sb="2" eb="4">
      <t>クイキ</t>
    </rPh>
    <rPh sb="5" eb="6">
      <t>フク</t>
    </rPh>
    <rPh sb="10" eb="12">
      <t>チイキ</t>
    </rPh>
    <rPh sb="13" eb="15">
      <t>メイショウ</t>
    </rPh>
    <phoneticPr fontId="20"/>
  </si>
  <si>
    <t>開発区域の面積</t>
    <rPh sb="0" eb="2">
      <t>カイハツ</t>
    </rPh>
    <rPh sb="2" eb="4">
      <t>クイキ</t>
    </rPh>
    <rPh sb="5" eb="7">
      <t>メンセキ</t>
    </rPh>
    <phoneticPr fontId="20"/>
  </si>
  <si>
    <t>予定建築物等の用途</t>
    <rPh sb="0" eb="2">
      <t>ヨテイ</t>
    </rPh>
    <rPh sb="2" eb="5">
      <t>ケンチクブツ</t>
    </rPh>
    <rPh sb="5" eb="6">
      <t>トウ</t>
    </rPh>
    <rPh sb="7" eb="9">
      <t>ヨウト</t>
    </rPh>
    <phoneticPr fontId="20"/>
  </si>
  <si>
    <t>工事施行者住所氏名</t>
    <phoneticPr fontId="20"/>
  </si>
  <si>
    <t>工事着手予定年月日</t>
    <phoneticPr fontId="20"/>
  </si>
  <si>
    <t>工事完了予定年月日</t>
    <phoneticPr fontId="20"/>
  </si>
  <si>
    <t>法第３４条の該当号及び
該当する理由 　　</t>
    <phoneticPr fontId="20"/>
  </si>
  <si>
    <t>その他必要な事項　　　</t>
    <phoneticPr fontId="20"/>
  </si>
  <si>
    <t>開発行為の概要</t>
    <rPh sb="0" eb="2">
      <t>カイハツ</t>
    </rPh>
    <rPh sb="2" eb="4">
      <t>コウイ</t>
    </rPh>
    <rPh sb="5" eb="7">
      <t>ガイヨウ</t>
    </rPh>
    <phoneticPr fontId="20"/>
  </si>
  <si>
    <t xml:space="preserve"> ※　</t>
    <phoneticPr fontId="20"/>
  </si>
  <si>
    <t>受付番号　　　　　　</t>
    <phoneticPr fontId="20"/>
  </si>
  <si>
    <t xml:space="preserve"> ※</t>
    <phoneticPr fontId="20"/>
  </si>
  <si>
    <t>許可番号　　　</t>
    <phoneticPr fontId="20"/>
  </si>
  <si>
    <t>許可に付した条件　　　</t>
    <phoneticPr fontId="20"/>
  </si>
  <si>
    <t>　　 年　　月　　日　　　　　　　</t>
    <phoneticPr fontId="20"/>
  </si>
  <si>
    <t>　　 年　　月　　日</t>
    <phoneticPr fontId="20"/>
  </si>
  <si>
    <t>第　　　　号</t>
    <rPh sb="0" eb="1">
      <t>ダイ</t>
    </rPh>
    <rPh sb="5" eb="6">
      <t>ゴウ</t>
    </rPh>
    <phoneticPr fontId="20"/>
  </si>
  <si>
    <t>第　　　　号</t>
    <phoneticPr fontId="20"/>
  </si>
  <si>
    <t>平方メートル</t>
    <phoneticPr fontId="20"/>
  </si>
  <si>
    <t>←西暦入力してください。自動で和暦に変換されます。</t>
    <phoneticPr fontId="20"/>
  </si>
  <si>
    <t>選択肢</t>
    <rPh sb="0" eb="3">
      <t>センタクシ</t>
    </rPh>
    <phoneticPr fontId="20"/>
  </si>
  <si>
    <t>自己の居住の用に供するもの</t>
  </si>
  <si>
    <t>←会社名　代表者氏名</t>
    <rPh sb="1" eb="3">
      <t>カイシャ</t>
    </rPh>
    <rPh sb="3" eb="4">
      <t>メイ</t>
    </rPh>
    <rPh sb="5" eb="8">
      <t>ダイヒョウシャ</t>
    </rPh>
    <rPh sb="8" eb="10">
      <t>シメイ</t>
    </rPh>
    <phoneticPr fontId="20"/>
  </si>
  <si>
    <t>←住所</t>
    <rPh sb="1" eb="3">
      <t>ジュウショ</t>
    </rPh>
    <phoneticPr fontId="20"/>
  </si>
  <si>
    <t>自己の居住の用に供するもの
自己の業務の用に供するもの
その他のものの別　　　　</t>
    <phoneticPr fontId="20"/>
  </si>
  <si>
    <t>４</t>
    <phoneticPr fontId="20"/>
  </si>
  <si>
    <t>５</t>
    <phoneticPr fontId="20"/>
  </si>
  <si>
    <t>６</t>
    <phoneticPr fontId="20"/>
  </si>
  <si>
    <t xml:space="preserve"> 津波地域防災づくりに関する法律（平成23年法律第123号）第73条第1項の特定開発行為は，本許可を受けることにより，同項の許可を受けたものとみなされます。</t>
    <phoneticPr fontId="20"/>
  </si>
  <si>
    <t xml:space="preserve"> 宅地造成等規制法（昭和36年法律第191号）第３条第１項の宅地造成工事規制区域内においては，本許可を受けることにより，同法第８条第１項本文の宅地造成に関する工事の許可が不要となります。</t>
    <phoneticPr fontId="20"/>
  </si>
  <si>
    <t xml:space="preserve"> 許可申請者又は工事施行者が法人である場合においては，氏名は，その法人の名称及び代表者の氏名を記載すること。</t>
    <phoneticPr fontId="20"/>
  </si>
  <si>
    <t xml:space="preserve"> ※印のある欄は記載しないこと。</t>
    <phoneticPr fontId="20"/>
  </si>
  <si>
    <t xml:space="preserve"> 「法第34条の該当号及び該当する理由」の欄は，申請に係る開発行為が市街化調整区域内において行われる場合に記載すること。</t>
    <phoneticPr fontId="20"/>
  </si>
  <si>
    <t xml:space="preserve"> 「その他必要な事項」の欄には，開発行為を行うことについて，農地法その他の法令による許可，認可等を要する場合には，その手続の状況を記載すること。</t>
    <phoneticPr fontId="20"/>
  </si>
  <si>
    <t>その他のもの　　</t>
    <phoneticPr fontId="20"/>
  </si>
  <si>
    <t>自己の業務の用に供するもの</t>
    <phoneticPr fontId="20"/>
  </si>
  <si>
    <t>←賃貸目的の建築物や分譲目的の宅地造成は「その他」</t>
    <rPh sb="1" eb="3">
      <t>チンタイ</t>
    </rPh>
    <rPh sb="3" eb="5">
      <t>モクテキ</t>
    </rPh>
    <rPh sb="6" eb="9">
      <t>ケンチクブツ</t>
    </rPh>
    <rPh sb="10" eb="12">
      <t>ブンジョウ</t>
    </rPh>
    <rPh sb="12" eb="14">
      <t>モクテキ</t>
    </rPh>
    <rPh sb="15" eb="19">
      <t>タクチゾウセイ</t>
    </rPh>
    <rPh sb="23" eb="24">
      <t>ホカ</t>
    </rPh>
    <phoneticPr fontId="20"/>
  </si>
  <si>
    <t>法第３４条第１１号
市条例第５条</t>
    <rPh sb="0" eb="1">
      <t>ホウ</t>
    </rPh>
    <rPh sb="1" eb="2">
      <t>ダイ</t>
    </rPh>
    <rPh sb="4" eb="5">
      <t>ジョウ</t>
    </rPh>
    <rPh sb="5" eb="6">
      <t>ダイ</t>
    </rPh>
    <rPh sb="8" eb="9">
      <t>ゴウ</t>
    </rPh>
    <rPh sb="10" eb="13">
      <t>シジョウレイ</t>
    </rPh>
    <rPh sb="13" eb="14">
      <t>ダイ</t>
    </rPh>
    <rPh sb="15" eb="16">
      <t>ジョウ</t>
    </rPh>
    <phoneticPr fontId="20"/>
  </si>
  <si>
    <t>選択肢2</t>
    <rPh sb="0" eb="3">
      <t>センタクシ</t>
    </rPh>
    <phoneticPr fontId="20"/>
  </si>
  <si>
    <t>←数値を入力</t>
    <rPh sb="1" eb="3">
      <t>スウチ</t>
    </rPh>
    <rPh sb="4" eb="6">
      <t>ニュウリョク</t>
    </rPh>
    <phoneticPr fontId="20"/>
  </si>
  <si>
    <t>八千代市開発指導課　2024/4/1バージョン</t>
    <rPh sb="0" eb="4">
      <t>ヤチヨシ</t>
    </rPh>
    <rPh sb="4" eb="6">
      <t>カイハツ</t>
    </rPh>
    <rPh sb="6" eb="9">
      <t>シドウカ</t>
    </rPh>
    <phoneticPr fontId="20"/>
  </si>
  <si>
    <t>注意事項</t>
    <rPh sb="0" eb="2">
      <t>チュウイ</t>
    </rPh>
    <rPh sb="2" eb="4">
      <t>ジコウ</t>
    </rPh>
    <phoneticPr fontId="20"/>
  </si>
  <si>
    <t>区　分</t>
  </si>
  <si>
    <t>宅地</t>
  </si>
  <si>
    <t>農地</t>
  </si>
  <si>
    <t>山林</t>
  </si>
  <si>
    <t>その他</t>
  </si>
  <si>
    <t>不具合や記載欄が足りない等がない限り様式の変更は行わないでください。設定は前ページどおりです。</t>
    <rPh sb="0" eb="3">
      <t>フグアイ</t>
    </rPh>
    <rPh sb="4" eb="6">
      <t>キサイ</t>
    </rPh>
    <rPh sb="6" eb="7">
      <t>ラン</t>
    </rPh>
    <rPh sb="8" eb="9">
      <t>タ</t>
    </rPh>
    <rPh sb="12" eb="13">
      <t>ナド</t>
    </rPh>
    <rPh sb="16" eb="17">
      <t>カギ</t>
    </rPh>
    <rPh sb="18" eb="20">
      <t>ヨウシキ</t>
    </rPh>
    <rPh sb="21" eb="23">
      <t>ヘンコウ</t>
    </rPh>
    <rPh sb="24" eb="25">
      <t>オコナ</t>
    </rPh>
    <rPh sb="34" eb="36">
      <t>セッテイ</t>
    </rPh>
    <rPh sb="37" eb="38">
      <t>マエ</t>
    </rPh>
    <phoneticPr fontId="20"/>
  </si>
  <si>
    <t>面　積</t>
  </si>
  <si>
    <t>←入力欄が分かり易いように着色してありますが，実際の印刷は白黒で出ます。
　印刷ページ設定，シート，白黒印刷に設定してあります。</t>
    <rPh sb="1" eb="4">
      <t>ニュウリョクラン</t>
    </rPh>
    <rPh sb="5" eb="6">
      <t>ワ</t>
    </rPh>
    <rPh sb="8" eb="9">
      <t>ヤス</t>
    </rPh>
    <rPh sb="13" eb="15">
      <t>チャクショク</t>
    </rPh>
    <rPh sb="23" eb="25">
      <t>ジッサイ</t>
    </rPh>
    <rPh sb="26" eb="28">
      <t>インサツ</t>
    </rPh>
    <rPh sb="29" eb="31">
      <t>シロクロ</t>
    </rPh>
    <rPh sb="32" eb="33">
      <t>デ</t>
    </rPh>
    <rPh sb="38" eb="40">
      <t>インサツ</t>
    </rPh>
    <rPh sb="43" eb="45">
      <t>セッテイ</t>
    </rPh>
    <rPh sb="50" eb="52">
      <t>シロクロ</t>
    </rPh>
    <rPh sb="52" eb="54">
      <t>インサツ</t>
    </rPh>
    <rPh sb="55" eb="57">
      <t>セッテイ</t>
    </rPh>
    <phoneticPr fontId="20"/>
  </si>
  <si>
    <t>比　率</t>
  </si>
  <si>
    <t>←面積は数字のみ入力してくだい。単位は自動で表示
←比率の合計が100にならない場合は「その他」欄で端数調整してください。</t>
    <rPh sb="26" eb="28">
      <t>ヒリツ</t>
    </rPh>
    <rPh sb="29" eb="31">
      <t>ゴウケイ</t>
    </rPh>
    <rPh sb="40" eb="42">
      <t>バアイ</t>
    </rPh>
    <rPh sb="46" eb="47">
      <t>ホカ</t>
    </rPh>
    <rPh sb="48" eb="49">
      <t>ラン</t>
    </rPh>
    <rPh sb="50" eb="52">
      <t>ハスウ</t>
    </rPh>
    <rPh sb="52" eb="54">
      <t>チョウセイ</t>
    </rPh>
    <phoneticPr fontId="20"/>
  </si>
  <si>
    <t>公共用地</t>
  </si>
  <si>
    <t>未利用地</t>
  </si>
  <si>
    <r>
      <rPr>
        <b/>
        <sz val="10"/>
        <color theme="1"/>
        <rFont val="ＭＳ 明朝"/>
        <family val="1"/>
        <charset val="128"/>
      </rPr>
      <t xml:space="preserve">（実測面積）
</t>
    </r>
    <r>
      <rPr>
        <sz val="10"/>
        <color theme="1"/>
        <rFont val="ＭＳ 明朝"/>
        <family val="1"/>
        <charset val="128"/>
      </rPr>
      <t>土地利用計画</t>
    </r>
    <rPh sb="1" eb="3">
      <t>ジッソク</t>
    </rPh>
    <rPh sb="3" eb="5">
      <t>メンセキ</t>
    </rPh>
    <phoneticPr fontId="20"/>
  </si>
  <si>
    <t>道路用地</t>
  </si>
  <si>
    <t>水路又は</t>
  </si>
  <si>
    <t>公園緑地</t>
    <phoneticPr fontId="20"/>
  </si>
  <si>
    <t>消防貯水</t>
  </si>
  <si>
    <t>下水道敷</t>
  </si>
  <si>
    <t>等用地</t>
  </si>
  <si>
    <t>施設用地</t>
  </si>
  <si>
    <t>都市計画</t>
  </si>
  <si>
    <t>都市計画街路の記入例</t>
    <rPh sb="4" eb="6">
      <t>ガイロ</t>
    </rPh>
    <rPh sb="7" eb="10">
      <t>キニュウレイ</t>
    </rPh>
    <phoneticPr fontId="20"/>
  </si>
  <si>
    <t>街　　路</t>
    <phoneticPr fontId="20"/>
  </si>
  <si>
    <t>都市計画道路〇・〇・〇号線</t>
    <phoneticPr fontId="20"/>
  </si>
  <si>
    <t>備考</t>
  </si>
  <si>
    <t>１　面積は平方メートル，比率はパーセントを単位とします。</t>
    <phoneticPr fontId="20"/>
  </si>
  <si>
    <t>　</t>
    <phoneticPr fontId="20"/>
  </si>
  <si>
    <t>第１号様式（第２条）</t>
    <phoneticPr fontId="20"/>
  </si>
  <si>
    <t>（その１）</t>
    <phoneticPr fontId="20"/>
  </si>
  <si>
    <t>　（その１）</t>
    <phoneticPr fontId="20"/>
  </si>
  <si>
    <t>設計の概要</t>
    <phoneticPr fontId="20"/>
  </si>
  <si>
    <t>設計説明書</t>
    <rPh sb="2" eb="5">
      <t>セツメイショ</t>
    </rPh>
    <phoneticPr fontId="20"/>
  </si>
  <si>
    <t>設計の方針</t>
    <rPh sb="0" eb="2">
      <t>セッケイ</t>
    </rPh>
    <rPh sb="3" eb="5">
      <t>ホウシン</t>
    </rPh>
    <phoneticPr fontId="20"/>
  </si>
  <si>
    <t>５計画内容</t>
    <rPh sb="1" eb="2">
      <t>ケイ</t>
    </rPh>
    <rPh sb="2" eb="3">
      <t>ガ</t>
    </rPh>
    <rPh sb="3" eb="4">
      <t>ウチ</t>
    </rPh>
    <rPh sb="4" eb="5">
      <t>カタチ</t>
    </rPh>
    <phoneticPr fontId="20"/>
  </si>
  <si>
    <t>２　４欄の比率は，３欄の面積の合計に対する各公共施設の敷地面積の比率とします。</t>
    <phoneticPr fontId="20"/>
  </si>
  <si>
    <t>３　５欄には，開発行為により設置される特定工作物の計画内容等を記載してください。</t>
    <phoneticPr fontId="20"/>
  </si>
  <si>
    <t>４　６欄には，開発行為により設置される公益施設（学校，保育所，幼稚園，官公庁施設，
　　購買施設，医療施設）の用地の面積等を記載してください。</t>
    <phoneticPr fontId="20"/>
  </si>
  <si>
    <r>
      <t>※</t>
    </r>
    <r>
      <rPr>
        <sz val="7"/>
        <color theme="1"/>
        <rFont val="ＭＳ 明朝"/>
        <family val="1"/>
        <charset val="128"/>
      </rPr>
      <t xml:space="preserve">  </t>
    </r>
    <r>
      <rPr>
        <sz val="10.5"/>
        <color theme="1"/>
        <rFont val="ＭＳ 明朝"/>
        <family val="1"/>
        <charset val="128"/>
      </rPr>
      <t>手数料欄</t>
    </r>
  </si>
  <si>
    <t>道路工事費</t>
    <phoneticPr fontId="20"/>
  </si>
  <si>
    <t>排水施設工事費</t>
    <phoneticPr fontId="20"/>
  </si>
  <si>
    <t>給水施設工事費</t>
    <phoneticPr fontId="20"/>
  </si>
  <si>
    <t>附帯工事費</t>
    <phoneticPr fontId="20"/>
  </si>
  <si>
    <t>借入金利息</t>
    <phoneticPr fontId="20"/>
  </si>
  <si>
    <t>(大項目）</t>
    <rPh sb="1" eb="4">
      <t>ダイコウモク</t>
    </rPh>
    <phoneticPr fontId="20"/>
  </si>
  <si>
    <t>(中項目）</t>
    <rPh sb="1" eb="4">
      <t>チュウコウモク</t>
    </rPh>
    <phoneticPr fontId="20"/>
  </si>
  <si>
    <t>内訳</t>
    <rPh sb="0" eb="2">
      <t>ウチワケ</t>
    </rPh>
    <phoneticPr fontId="20"/>
  </si>
  <si>
    <t>計</t>
    <phoneticPr fontId="20"/>
  </si>
  <si>
    <t>　計</t>
    <phoneticPr fontId="20"/>
  </si>
  <si>
    <t>収　　　入</t>
    <rPh sb="0" eb="1">
      <t>オサム</t>
    </rPh>
    <rPh sb="4" eb="5">
      <t>イリ</t>
    </rPh>
    <phoneticPr fontId="20"/>
  </si>
  <si>
    <t>←小計の計算式にズレが無いか確認してください。</t>
    <rPh sb="1" eb="3">
      <t>ショウケイ</t>
    </rPh>
    <rPh sb="4" eb="6">
      <t>ケイサン</t>
    </rPh>
    <rPh sb="6" eb="7">
      <t>シキ</t>
    </rPh>
    <rPh sb="11" eb="12">
      <t>ナ</t>
    </rPh>
    <rPh sb="14" eb="16">
      <t>カクニン</t>
    </rPh>
    <phoneticPr fontId="20"/>
  </si>
  <si>
    <t>金　　　　　　　額</t>
    <phoneticPr fontId="20"/>
  </si>
  <si>
    <t>備  考</t>
    <rPh sb="0" eb="1">
      <t>ビ</t>
    </rPh>
    <rPh sb="3" eb="4">
      <t>コウ</t>
    </rPh>
    <phoneticPr fontId="20"/>
  </si>
  <si>
    <t>←必要に応じて追加・削除してください。</t>
    <rPh sb="1" eb="3">
      <t>ヒツヨウ</t>
    </rPh>
    <rPh sb="4" eb="5">
      <t>オウ</t>
    </rPh>
    <rPh sb="7" eb="9">
      <t>ツイカ</t>
    </rPh>
    <rPh sb="10" eb="12">
      <t>サクジョ</t>
    </rPh>
    <phoneticPr fontId="20"/>
  </si>
  <si>
    <t>借入償還金　</t>
    <phoneticPr fontId="20"/>
  </si>
  <si>
    <t>補助負担金</t>
    <rPh sb="4" eb="5">
      <t>キン</t>
    </rPh>
    <phoneticPr fontId="20"/>
  </si>
  <si>
    <t>収入合計が支出合計を上回っていることを確認してください。</t>
    <rPh sb="0" eb="2">
      <t>シュウニュウ</t>
    </rPh>
    <rPh sb="2" eb="4">
      <t>ゴウケイ</t>
    </rPh>
    <rPh sb="5" eb="7">
      <t>シシュツ</t>
    </rPh>
    <rPh sb="7" eb="9">
      <t>ゴウケイ</t>
    </rPh>
    <rPh sb="10" eb="12">
      <t>ウワマワ</t>
    </rPh>
    <rPh sb="19" eb="21">
      <t>カクニン</t>
    </rPh>
    <phoneticPr fontId="20"/>
  </si>
  <si>
    <t>収入-支出</t>
    <rPh sb="0" eb="2">
      <t>シュウニュウ</t>
    </rPh>
    <rPh sb="3" eb="5">
      <t>シシュツ</t>
    </rPh>
    <phoneticPr fontId="20"/>
  </si>
  <si>
    <t>科目</t>
    <phoneticPr fontId="20"/>
  </si>
  <si>
    <t>収　　入</t>
    <rPh sb="0" eb="1">
      <t>オサム</t>
    </rPh>
    <rPh sb="3" eb="4">
      <t>イリ</t>
    </rPh>
    <phoneticPr fontId="20"/>
  </si>
  <si>
    <t>支　　出</t>
    <rPh sb="0" eb="1">
      <t>シ</t>
    </rPh>
    <rPh sb="3" eb="4">
      <t>デ</t>
    </rPh>
    <phoneticPr fontId="20"/>
  </si>
  <si>
    <t>←横合計</t>
    <rPh sb="1" eb="2">
      <t>ヨコ</t>
    </rPh>
    <rPh sb="2" eb="4">
      <t>ゴウケイ</t>
    </rPh>
    <phoneticPr fontId="20"/>
  </si>
  <si>
    <t>←縦合計</t>
    <rPh sb="1" eb="4">
      <t>タテゴウケイ</t>
    </rPh>
    <phoneticPr fontId="20"/>
  </si>
  <si>
    <t>横・合計を確認してください。</t>
    <rPh sb="0" eb="1">
      <t>ヨコ</t>
    </rPh>
    <rPh sb="2" eb="4">
      <t>ゴウケイ</t>
    </rPh>
    <rPh sb="5" eb="7">
      <t>カクニン</t>
    </rPh>
    <phoneticPr fontId="20"/>
  </si>
  <si>
    <t>（単位　千円）</t>
    <phoneticPr fontId="20"/>
  </si>
  <si>
    <t>支　　　出</t>
    <rPh sb="0" eb="1">
      <t>シ</t>
    </rPh>
    <rPh sb="4" eb="5">
      <t>デ</t>
    </rPh>
    <phoneticPr fontId="20"/>
  </si>
  <si>
    <t>第２号様式（第４条第４項）</t>
  </si>
  <si>
    <t>所在及び地番</t>
  </si>
  <si>
    <t>地目又は工作</t>
  </si>
  <si>
    <t>地積又は工作</t>
  </si>
  <si>
    <t>権利の種類</t>
  </si>
  <si>
    <t>同意権者の住所氏名</t>
  </si>
  <si>
    <t>印</t>
  </si>
  <si>
    <t>物の種類</t>
  </si>
  <si>
    <t>物の延面積</t>
  </si>
  <si>
    <t>の施行に係る開発行為については，異議がないのでその施行に同意します。</t>
    <phoneticPr fontId="20"/>
  </si>
  <si>
    <t>所有権</t>
    <rPh sb="0" eb="3">
      <t>ショユウケン</t>
    </rPh>
    <phoneticPr fontId="20"/>
  </si>
  <si>
    <t>仮登記権</t>
    <rPh sb="0" eb="1">
      <t>カリ</t>
    </rPh>
    <rPh sb="1" eb="3">
      <t>トウキ</t>
    </rPh>
    <rPh sb="3" eb="4">
      <t>ケン</t>
    </rPh>
    <phoneticPr fontId="20"/>
  </si>
  <si>
    <t>抵当権</t>
    <rPh sb="0" eb="3">
      <t>テイトウケン</t>
    </rPh>
    <phoneticPr fontId="20"/>
  </si>
  <si>
    <t>地上権</t>
    <rPh sb="0" eb="2">
      <t>チジョウ</t>
    </rPh>
    <phoneticPr fontId="20"/>
  </si>
  <si>
    <t>地役益権</t>
    <rPh sb="0" eb="1">
      <t>チ</t>
    </rPh>
    <rPh sb="1" eb="2">
      <t>ヤク</t>
    </rPh>
    <rPh sb="2" eb="3">
      <t>エキ</t>
    </rPh>
    <rPh sb="3" eb="4">
      <t>ケン</t>
    </rPh>
    <phoneticPr fontId="20"/>
  </si>
  <si>
    <t>賃借権</t>
    <rPh sb="0" eb="2">
      <t>チンシャク</t>
    </rPh>
    <phoneticPr fontId="20"/>
  </si>
  <si>
    <t>選択肢1</t>
    <rPh sb="0" eb="3">
      <t>センタクシ</t>
    </rPh>
    <phoneticPr fontId="20"/>
  </si>
  <si>
    <t>宅地</t>
    <phoneticPr fontId="20"/>
  </si>
  <si>
    <t>田</t>
    <rPh sb="0" eb="1">
      <t>タ</t>
    </rPh>
    <phoneticPr fontId="20"/>
  </si>
  <si>
    <t>畑</t>
    <phoneticPr fontId="20"/>
  </si>
  <si>
    <t>山林</t>
    <phoneticPr fontId="20"/>
  </si>
  <si>
    <t>原野</t>
    <phoneticPr fontId="20"/>
  </si>
  <si>
    <t>牧場</t>
  </si>
  <si>
    <t>公衆用道路</t>
    <phoneticPr fontId="20"/>
  </si>
  <si>
    <t>雑種地</t>
    <rPh sb="0" eb="3">
      <t>ザッシュチ</t>
    </rPh>
    <phoneticPr fontId="20"/>
  </si>
  <si>
    <t>リストがあるセルはリストから選択してください。</t>
    <rPh sb="14" eb="16">
      <t>センタク</t>
    </rPh>
    <phoneticPr fontId="20"/>
  </si>
  <si>
    <t>面積は数字のみ入力　自動で㎡表示</t>
    <rPh sb="0" eb="2">
      <t>メンセキ</t>
    </rPh>
    <rPh sb="3" eb="5">
      <t>スウジ</t>
    </rPh>
    <rPh sb="7" eb="9">
      <t>ニュウリョク</t>
    </rPh>
    <rPh sb="10" eb="12">
      <t>ジドウ</t>
    </rPh>
    <rPh sb="14" eb="16">
      <t>ヒョウジ</t>
    </rPh>
    <phoneticPr fontId="20"/>
  </si>
  <si>
    <t>同意年月日は2024/4/4で入力　自動で和暦表示</t>
    <rPh sb="0" eb="2">
      <t>ドウイ</t>
    </rPh>
    <rPh sb="2" eb="5">
      <t>ネンガッピ</t>
    </rPh>
    <rPh sb="15" eb="17">
      <t>ニュウリョク</t>
    </rPh>
    <rPh sb="18" eb="20">
      <t>ジドウ</t>
    </rPh>
    <rPh sb="21" eb="23">
      <t>ワレキ</t>
    </rPh>
    <rPh sb="23" eb="25">
      <t>ヒョウジ</t>
    </rPh>
    <phoneticPr fontId="20"/>
  </si>
  <si>
    <t>　リストが無い場合は手動で入力</t>
    <rPh sb="5" eb="6">
      <t>ナ</t>
    </rPh>
    <rPh sb="7" eb="9">
      <t>バアイ</t>
    </rPh>
    <rPh sb="10" eb="12">
      <t>シュドウ</t>
    </rPh>
    <rPh sb="13" eb="15">
      <t>ニュウリョク</t>
    </rPh>
    <phoneticPr fontId="20"/>
  </si>
  <si>
    <t>隣接土地の所有権者の同意書は，開発行為施行上必要と認めた場合にのみ徴することとし，その印鑑登録証明書についても同様とします。</t>
    <phoneticPr fontId="20"/>
  </si>
  <si>
    <t>摘要</t>
    <rPh sb="0" eb="2">
      <t>テキヨウ</t>
    </rPh>
    <phoneticPr fontId="20"/>
  </si>
  <si>
    <t>権利の種類</t>
    <rPh sb="0" eb="2">
      <t>ケンリ</t>
    </rPh>
    <rPh sb="3" eb="5">
      <t>シュルイ</t>
    </rPh>
    <phoneticPr fontId="20"/>
  </si>
  <si>
    <t>地目</t>
    <rPh sb="0" eb="2">
      <t>チモク</t>
    </rPh>
    <phoneticPr fontId="20"/>
  </si>
  <si>
    <t>同意権者とは，開発区域に含まれる土地又は工作物の所有権者，仮登記権者，抵当権者その他当該土地又は工作物の利用に関する権利を有する者及び隣接土地の所有権者等とします。</t>
    <phoneticPr fontId="20"/>
  </si>
  <si>
    <t>隣接土地の所有権者を除く同意権者については，当該同意印の印鑑登録証明書１部を申請書正本に添付してください。</t>
    <phoneticPr fontId="20"/>
  </si>
  <si>
    <t>　　</t>
    <phoneticPr fontId="20"/>
  </si>
  <si>
    <t>開発行為施行同意書</t>
    <phoneticPr fontId="20"/>
  </si>
  <si>
    <t>備考</t>
    <phoneticPr fontId="20"/>
  </si>
  <si>
    <t>摘要欄まで忘れずに入力してください。</t>
    <rPh sb="0" eb="3">
      <t>テキヨウラン</t>
    </rPh>
    <rPh sb="5" eb="6">
      <t>ワス</t>
    </rPh>
    <rPh sb="9" eb="11">
      <t>ニュウリョク</t>
    </rPh>
    <phoneticPr fontId="20"/>
  </si>
  <si>
    <t>（宛先）　八千代市長　　　　</t>
  </si>
  <si>
    <t>申告者</t>
  </si>
  <si>
    <t>次のとおり，設計者の資格について申告します。</t>
  </si>
  <si>
    <t>及び生年月日</t>
  </si>
  <si>
    <t>最終学歴</t>
  </si>
  <si>
    <t>（学校名）（学部名）（学科名）</t>
  </si>
  <si>
    <t>現住所等</t>
  </si>
  <si>
    <t>資格,免許等</t>
  </si>
  <si>
    <t>会社又は事務所名</t>
  </si>
  <si>
    <t>職務内容</t>
  </si>
  <si>
    <t>期間</t>
  </si>
  <si>
    <t>年数</t>
  </si>
  <si>
    <t>年数計</t>
  </si>
  <si>
    <t>工事名</t>
  </si>
  <si>
    <t>工事発注者名</t>
  </si>
  <si>
    <t>工事施行場所</t>
  </si>
  <si>
    <t>工事面積</t>
  </si>
  <si>
    <t>在籍期間</t>
    <rPh sb="0" eb="2">
      <t>ザイセキ</t>
    </rPh>
    <rPh sb="2" eb="4">
      <t>キカン</t>
    </rPh>
    <phoneticPr fontId="20"/>
  </si>
  <si>
    <t>入社日入力</t>
    <rPh sb="0" eb="3">
      <t>ニュウシャビ</t>
    </rPh>
    <rPh sb="3" eb="5">
      <t>ニュウリョク</t>
    </rPh>
    <phoneticPr fontId="20"/>
  </si>
  <si>
    <t>⑴職務経歴</t>
    <phoneticPr fontId="20"/>
  </si>
  <si>
    <t>⑵工事及び設計経歴</t>
    <phoneticPr fontId="20"/>
  </si>
  <si>
    <t>住所</t>
    <rPh sb="0" eb="2">
      <t>ジュウショ</t>
    </rPh>
    <phoneticPr fontId="20"/>
  </si>
  <si>
    <t>氏名　　　　　　　　　　　　　</t>
    <phoneticPr fontId="20"/>
  </si>
  <si>
    <t>設計者の氏名</t>
    <phoneticPr fontId="20"/>
  </si>
  <si>
    <t>事務所電話番号</t>
    <phoneticPr fontId="20"/>
  </si>
  <si>
    <t>自宅電話番号</t>
    <phoneticPr fontId="20"/>
  </si>
  <si>
    <t>実務内容</t>
    <rPh sb="0" eb="2">
      <t>ジツム</t>
    </rPh>
    <rPh sb="2" eb="4">
      <t>ナイヨウ</t>
    </rPh>
    <phoneticPr fontId="20"/>
  </si>
  <si>
    <t>備考　１　設計者が法人の従業員である場合においては，申告者の氏名は，その法人の名称及び
　　　　代表者の氏名を記載してください。</t>
    <phoneticPr fontId="20"/>
  </si>
  <si>
    <t>　　　２　２欄及び４欄の申告事項を証する書類を添付してください。</t>
    <phoneticPr fontId="20"/>
  </si>
  <si>
    <t>　　　３　市長が必要と認めるときは，５欄の申告事項を証する書類を添付してください。</t>
    <phoneticPr fontId="20"/>
  </si>
  <si>
    <t>←西暦入力で自動で和暦に変換</t>
    <rPh sb="1" eb="3">
      <t>セイレキ</t>
    </rPh>
    <rPh sb="3" eb="5">
      <t>ニュウリョク</t>
    </rPh>
    <rPh sb="6" eb="8">
      <t>ジドウ</t>
    </rPh>
    <rPh sb="9" eb="11">
      <t>ワレキ</t>
    </rPh>
    <rPh sb="12" eb="14">
      <t>ヘンカン</t>
    </rPh>
    <phoneticPr fontId="20"/>
  </si>
  <si>
    <t>生</t>
    <rPh sb="0" eb="1">
      <t>ウ</t>
    </rPh>
    <phoneticPr fontId="20"/>
  </si>
  <si>
    <t>（　 卒業・　 中退）</t>
    <phoneticPr fontId="20"/>
  </si>
  <si>
    <t>←✓を入れる</t>
    <rPh sb="3" eb="4">
      <t>イ</t>
    </rPh>
    <phoneticPr fontId="20"/>
  </si>
  <si>
    <t>←面積は数字のみ入力</t>
    <rPh sb="1" eb="3">
      <t>メンセキ</t>
    </rPh>
    <rPh sb="4" eb="6">
      <t>スウジ</t>
    </rPh>
    <rPh sb="8" eb="10">
      <t>ニュウリョク</t>
    </rPh>
    <phoneticPr fontId="20"/>
  </si>
  <si>
    <r>
      <rPr>
        <sz val="8"/>
        <color theme="1"/>
        <rFont val="ＭＳ 明朝"/>
        <family val="1"/>
        <charset val="128"/>
      </rPr>
      <t>～</t>
    </r>
    <phoneticPr fontId="20"/>
  </si>
  <si>
    <t>記　載　例</t>
    <rPh sb="0" eb="1">
      <t>キ</t>
    </rPh>
    <rPh sb="2" eb="3">
      <t>サイ</t>
    </rPh>
    <rPh sb="4" eb="5">
      <t>レイ</t>
    </rPh>
    <phoneticPr fontId="20"/>
  </si>
  <si>
    <t>（その●）</t>
    <phoneticPr fontId="20"/>
  </si>
  <si>
    <t>公共施設等の管理者等に関する事項</t>
    <phoneticPr fontId="20"/>
  </si>
  <si>
    <t>概　要</t>
    <rPh sb="0" eb="1">
      <t>ガイ</t>
    </rPh>
    <rPh sb="2" eb="3">
      <t>ヨウ</t>
    </rPh>
    <phoneticPr fontId="20"/>
  </si>
  <si>
    <t>管理者</t>
    <rPh sb="0" eb="3">
      <t>カンリシャ</t>
    </rPh>
    <phoneticPr fontId="20"/>
  </si>
  <si>
    <t>用地の
帰属</t>
    <rPh sb="0" eb="2">
      <t>ヨウチ</t>
    </rPh>
    <rPh sb="4" eb="6">
      <t>キゾク</t>
    </rPh>
    <phoneticPr fontId="20"/>
  </si>
  <si>
    <t>幅　員
寸　法</t>
    <rPh sb="0" eb="1">
      <t>ハバ</t>
    </rPh>
    <rPh sb="2" eb="3">
      <t>イン</t>
    </rPh>
    <rPh sb="4" eb="5">
      <t>スン</t>
    </rPh>
    <rPh sb="6" eb="7">
      <t>ホウ</t>
    </rPh>
    <phoneticPr fontId="20"/>
  </si>
  <si>
    <t>延　長
(数　量)</t>
    <rPh sb="0" eb="1">
      <t>ノベ</t>
    </rPh>
    <rPh sb="2" eb="3">
      <t>チョウ</t>
    </rPh>
    <rPh sb="5" eb="6">
      <t>スウ</t>
    </rPh>
    <rPh sb="7" eb="8">
      <t>リョウ</t>
    </rPh>
    <phoneticPr fontId="20"/>
  </si>
  <si>
    <t>面　積</t>
    <rPh sb="0" eb="1">
      <t>メン</t>
    </rPh>
    <rPh sb="2" eb="3">
      <t>セキ</t>
    </rPh>
    <phoneticPr fontId="20"/>
  </si>
  <si>
    <t>道路施設</t>
  </si>
  <si>
    <t>1.新設道路</t>
    <rPh sb="2" eb="4">
      <t>シンセツ</t>
    </rPh>
    <rPh sb="4" eb="6">
      <t>ドウロ</t>
    </rPh>
    <phoneticPr fontId="20"/>
  </si>
  <si>
    <t>W6ｍ</t>
    <phoneticPr fontId="20"/>
  </si>
  <si>
    <t>市</t>
    <rPh sb="0" eb="1">
      <t>シ</t>
    </rPh>
    <phoneticPr fontId="20"/>
  </si>
  <si>
    <t>新設</t>
    <rPh sb="0" eb="2">
      <t>シンセツ</t>
    </rPh>
    <phoneticPr fontId="20"/>
  </si>
  <si>
    <t>2.拡幅道路</t>
    <rPh sb="2" eb="4">
      <t>カクフク</t>
    </rPh>
    <rPh sb="4" eb="6">
      <t>ドウロ</t>
    </rPh>
    <phoneticPr fontId="20"/>
  </si>
  <si>
    <t>W2ｍ</t>
    <phoneticPr fontId="20"/>
  </si>
  <si>
    <t>県</t>
    <rPh sb="0" eb="1">
      <t>ケン</t>
    </rPh>
    <phoneticPr fontId="20"/>
  </si>
  <si>
    <t>拡幅</t>
    <rPh sb="0" eb="2">
      <t>カクフク</t>
    </rPh>
    <phoneticPr fontId="20"/>
  </si>
  <si>
    <t>交通安全施設</t>
    <rPh sb="0" eb="2">
      <t>コウツウ</t>
    </rPh>
    <rPh sb="2" eb="4">
      <t>アンゼン</t>
    </rPh>
    <rPh sb="4" eb="6">
      <t>シセツ</t>
    </rPh>
    <phoneticPr fontId="20"/>
  </si>
  <si>
    <t>1.ｶｰﾌﾞﾐﾗｰ単独柱</t>
    <rPh sb="9" eb="11">
      <t>タンドク</t>
    </rPh>
    <rPh sb="11" eb="12">
      <t>ハシラ</t>
    </rPh>
    <phoneticPr fontId="20"/>
  </si>
  <si>
    <t>1面鏡</t>
    <rPh sb="1" eb="2">
      <t>メン</t>
    </rPh>
    <phoneticPr fontId="20"/>
  </si>
  <si>
    <t>〇基</t>
    <rPh sb="1" eb="2">
      <t>キ</t>
    </rPh>
    <phoneticPr fontId="20"/>
  </si>
  <si>
    <t>－</t>
    <phoneticPr fontId="20"/>
  </si>
  <si>
    <t>2.カーブミラー電柱共架</t>
    <rPh sb="8" eb="10">
      <t>デンチュウ</t>
    </rPh>
    <rPh sb="10" eb="11">
      <t>トモ</t>
    </rPh>
    <phoneticPr fontId="20"/>
  </si>
  <si>
    <t>2面鏡</t>
    <rPh sb="1" eb="2">
      <t>メン</t>
    </rPh>
    <rPh sb="2" eb="3">
      <t>カガミ</t>
    </rPh>
    <phoneticPr fontId="20"/>
  </si>
  <si>
    <t>3.ｸﾛｽﾏｰｸ</t>
    <phoneticPr fontId="20"/>
  </si>
  <si>
    <t>〇×〇</t>
    <phoneticPr fontId="20"/>
  </si>
  <si>
    <t>〇箇所</t>
    <rPh sb="1" eb="3">
      <t>カショ</t>
    </rPh>
    <phoneticPr fontId="20"/>
  </si>
  <si>
    <t>4.車止め(固定式)</t>
    <rPh sb="2" eb="4">
      <t>クルマド</t>
    </rPh>
    <rPh sb="6" eb="9">
      <t>コテイシキ</t>
    </rPh>
    <phoneticPr fontId="20"/>
  </si>
  <si>
    <t>φ〇，Ｈ〇</t>
    <phoneticPr fontId="20"/>
  </si>
  <si>
    <t>単柱　〇基</t>
    <rPh sb="0" eb="1">
      <t>タン</t>
    </rPh>
    <rPh sb="1" eb="2">
      <t>バシラ</t>
    </rPh>
    <rPh sb="4" eb="5">
      <t>キ</t>
    </rPh>
    <phoneticPr fontId="20"/>
  </si>
  <si>
    <t>5.車止め(差込鍵付)</t>
    <rPh sb="2" eb="4">
      <t>クルマド</t>
    </rPh>
    <rPh sb="6" eb="8">
      <t>サシコミ</t>
    </rPh>
    <rPh sb="8" eb="9">
      <t>カギ</t>
    </rPh>
    <rPh sb="9" eb="10">
      <t>ツ</t>
    </rPh>
    <phoneticPr fontId="20"/>
  </si>
  <si>
    <t>U字　〇基</t>
    <rPh sb="1" eb="2">
      <t>ジ</t>
    </rPh>
    <rPh sb="4" eb="5">
      <t>キ</t>
    </rPh>
    <phoneticPr fontId="20"/>
  </si>
  <si>
    <t>6.視線誘導標</t>
    <rPh sb="2" eb="4">
      <t>シセン</t>
    </rPh>
    <rPh sb="4" eb="7">
      <t>ユウドウヒョウ</t>
    </rPh>
    <phoneticPr fontId="20"/>
  </si>
  <si>
    <t>排水施設</t>
  </si>
  <si>
    <t>1.道路内雨水貯留槽</t>
    <rPh sb="2" eb="4">
      <t>ドウロ</t>
    </rPh>
    <rPh sb="4" eb="5">
      <t>ナイ</t>
    </rPh>
    <rPh sb="5" eb="7">
      <t>ウスイ</t>
    </rPh>
    <rPh sb="7" eb="10">
      <t>チョリュウソウ</t>
    </rPh>
    <phoneticPr fontId="20"/>
  </si>
  <si>
    <t>〇㎥</t>
    <phoneticPr fontId="20"/>
  </si>
  <si>
    <t>2.宅内雨水貯留槽</t>
    <rPh sb="2" eb="4">
      <t>タクナイ</t>
    </rPh>
    <rPh sb="4" eb="6">
      <t>ウスイ</t>
    </rPh>
    <rPh sb="6" eb="9">
      <t>チョリュウソウ</t>
    </rPh>
    <phoneticPr fontId="20"/>
  </si>
  <si>
    <t>事業者</t>
    <rPh sb="0" eb="3">
      <t>ジギョウシャ</t>
    </rPh>
    <phoneticPr fontId="20"/>
  </si>
  <si>
    <t>給水施設</t>
  </si>
  <si>
    <t>φ〇</t>
    <phoneticPr fontId="20"/>
  </si>
  <si>
    <t>〇ｍ</t>
    <phoneticPr fontId="20"/>
  </si>
  <si>
    <t>公園・緑地</t>
    <phoneticPr fontId="20"/>
  </si>
  <si>
    <t>1.公園</t>
    <rPh sb="2" eb="4">
      <t>コウエン</t>
    </rPh>
    <phoneticPr fontId="20"/>
  </si>
  <si>
    <t>〇㎡</t>
    <phoneticPr fontId="20"/>
  </si>
  <si>
    <t>2.緑地</t>
    <rPh sb="2" eb="4">
      <t>リョクチ</t>
    </rPh>
    <phoneticPr fontId="20"/>
  </si>
  <si>
    <t>消防施設</t>
  </si>
  <si>
    <t>1.防火水槽</t>
    <rPh sb="2" eb="4">
      <t>ボウカ</t>
    </rPh>
    <rPh sb="4" eb="6">
      <t>スイソウ</t>
    </rPh>
    <phoneticPr fontId="20"/>
  </si>
  <si>
    <t>40t</t>
    <phoneticPr fontId="20"/>
  </si>
  <si>
    <t>2.消火栓</t>
    <rPh sb="2" eb="5">
      <t>ショウカセン</t>
    </rPh>
    <phoneticPr fontId="20"/>
  </si>
  <si>
    <t>公益施設</t>
    <phoneticPr fontId="20"/>
  </si>
  <si>
    <t>1.ｺﾞﾐ集積場</t>
    <rPh sb="5" eb="8">
      <t>シュウセキジョウ</t>
    </rPh>
    <phoneticPr fontId="20"/>
  </si>
  <si>
    <t>2.電柱</t>
    <rPh sb="2" eb="4">
      <t>デンチュウ</t>
    </rPh>
    <phoneticPr fontId="20"/>
  </si>
  <si>
    <t>〇本</t>
    <rPh sb="1" eb="2">
      <t>ホン</t>
    </rPh>
    <phoneticPr fontId="20"/>
  </si>
  <si>
    <t>東京電力</t>
    <rPh sb="0" eb="2">
      <t>トウキョウ</t>
    </rPh>
    <rPh sb="2" eb="4">
      <t>デンリョク</t>
    </rPh>
    <phoneticPr fontId="20"/>
  </si>
  <si>
    <t>3.防犯灯</t>
    <rPh sb="2" eb="5">
      <t>ボウハントウ</t>
    </rPh>
    <phoneticPr fontId="20"/>
  </si>
  <si>
    <t>LED</t>
    <phoneticPr fontId="20"/>
  </si>
  <si>
    <t>〇灯</t>
    <rPh sb="1" eb="2">
      <t>アカリ</t>
    </rPh>
    <phoneticPr fontId="20"/>
  </si>
  <si>
    <t>4.駐車場</t>
    <rPh sb="2" eb="5">
      <t>チュウシャジョウ</t>
    </rPh>
    <phoneticPr fontId="20"/>
  </si>
  <si>
    <t>〇〇台</t>
    <rPh sb="2" eb="3">
      <t>ダイ</t>
    </rPh>
    <phoneticPr fontId="20"/>
  </si>
  <si>
    <t>5.駐輪場</t>
    <rPh sb="2" eb="5">
      <t>チュウリンジョウ</t>
    </rPh>
    <phoneticPr fontId="20"/>
  </si>
  <si>
    <t>検査調書用</t>
    <rPh sb="0" eb="2">
      <t>ケンサ</t>
    </rPh>
    <rPh sb="2" eb="4">
      <t>チョウショ</t>
    </rPh>
    <rPh sb="4" eb="5">
      <t>ヨウ</t>
    </rPh>
    <phoneticPr fontId="20"/>
  </si>
  <si>
    <t>検査実施部署
（市入力欄)</t>
    <rPh sb="0" eb="2">
      <t>ケンサ</t>
    </rPh>
    <rPh sb="2" eb="4">
      <t>ジッシ</t>
    </rPh>
    <rPh sb="4" eb="6">
      <t>ブショ</t>
    </rPh>
    <rPh sb="8" eb="9">
      <t>シ</t>
    </rPh>
    <rPh sb="9" eb="11">
      <t>ニュウリョク</t>
    </rPh>
    <rPh sb="11" eb="12">
      <t>ラン</t>
    </rPh>
    <phoneticPr fontId="20"/>
  </si>
  <si>
    <t>（その２）</t>
    <phoneticPr fontId="20"/>
  </si>
  <si>
    <t>備考　
１　番号は，施設の種類別に付してください。
２　公共施設の次に公益施設を記載してください。
３　公共施設の摘要には，（新設）(付け替え)（拡幅）の別を記載し，新設以外の場合は，
　従前の施設の概要及び管理者を記載してください。</t>
    <phoneticPr fontId="20"/>
  </si>
  <si>
    <t>同意年月日</t>
    <phoneticPr fontId="20"/>
  </si>
  <si>
    <t>年度</t>
    <rPh sb="0" eb="2">
      <t>ネンド</t>
    </rPh>
    <phoneticPr fontId="20"/>
  </si>
  <si>
    <t>７</t>
    <phoneticPr fontId="20"/>
  </si>
  <si>
    <t>８</t>
    <phoneticPr fontId="20"/>
  </si>
  <si>
    <t>９</t>
    <phoneticPr fontId="20"/>
  </si>
  <si>
    <t>3.集水桝(宅内)</t>
    <rPh sb="2" eb="4">
      <t>シュウスイ</t>
    </rPh>
    <rPh sb="4" eb="5">
      <t>マス</t>
    </rPh>
    <rPh sb="6" eb="8">
      <t>タクナイ</t>
    </rPh>
    <phoneticPr fontId="20"/>
  </si>
  <si>
    <t>7.行き止まり表示板</t>
    <rPh sb="2" eb="3">
      <t>イ</t>
    </rPh>
    <rPh sb="4" eb="5">
      <t>ド</t>
    </rPh>
    <rPh sb="7" eb="9">
      <t>ヒョウジ</t>
    </rPh>
    <rPh sb="9" eb="10">
      <t>イタ</t>
    </rPh>
    <phoneticPr fontId="20"/>
  </si>
  <si>
    <t>退社日の翌月を入力</t>
    <rPh sb="0" eb="2">
      <t>タイシャ</t>
    </rPh>
    <rPh sb="2" eb="3">
      <t>ビ</t>
    </rPh>
    <rPh sb="4" eb="6">
      <t>ヨクゲツ</t>
    </rPh>
    <rPh sb="7" eb="9">
      <t>ニュウリョク</t>
    </rPh>
    <phoneticPr fontId="20"/>
  </si>
  <si>
    <t>←期間の例「S50.1」</t>
    <rPh sb="1" eb="3">
      <t>キカン</t>
    </rPh>
    <rPh sb="4" eb="5">
      <t>レイ</t>
    </rPh>
    <phoneticPr fontId="20"/>
  </si>
  <si>
    <t>※在籍年数確認プログラム，下のの□欄内に情報を入力してください。</t>
    <rPh sb="1" eb="3">
      <t>ザイセキ</t>
    </rPh>
    <rPh sb="3" eb="5">
      <t>ネンスウ</t>
    </rPh>
    <rPh sb="5" eb="7">
      <t>カクニン</t>
    </rPh>
    <rPh sb="13" eb="14">
      <t>シタ</t>
    </rPh>
    <rPh sb="17" eb="18">
      <t>ラン</t>
    </rPh>
    <rPh sb="18" eb="19">
      <t>ナイ</t>
    </rPh>
    <rPh sb="20" eb="22">
      <t>ジョウホウ</t>
    </rPh>
    <rPh sb="23" eb="25">
      <t>ニュウリョク</t>
    </rPh>
    <phoneticPr fontId="20"/>
  </si>
  <si>
    <t>年　　月　　日</t>
    <rPh sb="0" eb="1">
      <t>ネン</t>
    </rPh>
    <rPh sb="3" eb="4">
      <t>ガツ</t>
    </rPh>
    <rPh sb="6" eb="7">
      <t>ヒ</t>
    </rPh>
    <phoneticPr fontId="20"/>
  </si>
  <si>
    <t>開発行為に関する工事設計者の資格申告書</t>
    <phoneticPr fontId="20"/>
  </si>
  <si>
    <t>公共施設整備計画</t>
    <phoneticPr fontId="20"/>
  </si>
  <si>
    <t>６ 摘要</t>
    <rPh sb="2" eb="4">
      <t>テキヨウ</t>
    </rPh>
    <phoneticPr fontId="20"/>
  </si>
  <si>
    <t>摘要</t>
    <phoneticPr fontId="20"/>
  </si>
  <si>
    <t>第３号様式（第４条第５項）</t>
    <rPh sb="6" eb="7">
      <t>ダイ</t>
    </rPh>
    <rPh sb="8" eb="9">
      <t>ジョウ</t>
    </rPh>
    <rPh sb="9" eb="10">
      <t>ダイ</t>
    </rPh>
    <rPh sb="11" eb="12">
      <t>コウ</t>
    </rPh>
    <phoneticPr fontId="20"/>
  </si>
  <si>
    <t>５　実　務　経　歴</t>
    <phoneticPr fontId="20"/>
  </si>
  <si>
    <t>種　類</t>
    <rPh sb="0" eb="1">
      <t>シュ</t>
    </rPh>
    <rPh sb="2" eb="3">
      <t>タグイ</t>
    </rPh>
    <phoneticPr fontId="20"/>
  </si>
  <si>
    <t>番　号
(施設・設備名称)</t>
    <rPh sb="0" eb="1">
      <t>バン</t>
    </rPh>
    <rPh sb="2" eb="3">
      <t>ゴウ</t>
    </rPh>
    <rPh sb="5" eb="7">
      <t>シセツ</t>
    </rPh>
    <rPh sb="8" eb="10">
      <t>セツビ</t>
    </rPh>
    <rPh sb="10" eb="12">
      <t>メイショウ</t>
    </rPh>
    <phoneticPr fontId="20"/>
  </si>
  <si>
    <t>摘　要</t>
    <rPh sb="0" eb="1">
      <t>テキ</t>
    </rPh>
    <rPh sb="2" eb="3">
      <t>ヨウ</t>
    </rPh>
    <phoneticPr fontId="20"/>
  </si>
  <si>
    <t>工事完了公告以前の建築（建設）承認申請書</t>
  </si>
  <si>
    <t>　　年　　月　　日</t>
    <phoneticPr fontId="20"/>
  </si>
  <si>
    <t>（宛先）　八千代市長</t>
  </si>
  <si>
    <t>承認申請者</t>
  </si>
  <si>
    <t>氏名</t>
    <rPh sb="0" eb="2">
      <t>シメイ</t>
    </rPh>
    <phoneticPr fontId="20"/>
  </si>
  <si>
    <t>　　　　</t>
  </si>
  <si>
    <t>１開発許可の概要</t>
    <phoneticPr fontId="20"/>
  </si>
  <si>
    <t>⑴</t>
  </si>
  <si>
    <t>住所及び氏名</t>
  </si>
  <si>
    <t>⑵</t>
  </si>
  <si>
    <t>開発許可の番号</t>
  </si>
  <si>
    <t>及び年月日</t>
  </si>
  <si>
    <t>⑶</t>
  </si>
  <si>
    <t>開発区域に含まれる</t>
  </si>
  <si>
    <t>地域の名称</t>
  </si>
  <si>
    <t>開発行為に関する工事の</t>
    <phoneticPr fontId="20"/>
  </si>
  <si>
    <t>進行状況</t>
  </si>
  <si>
    <t>３　建築(建設)の概要</t>
    <phoneticPr fontId="20"/>
  </si>
  <si>
    <t>建築（建設）をしようと</t>
  </si>
  <si>
    <t>する土地の所在及び地番</t>
  </si>
  <si>
    <t>⑵</t>
    <phoneticPr fontId="20"/>
  </si>
  <si>
    <t>平方メートル</t>
  </si>
  <si>
    <t>する土地の面積</t>
  </si>
  <si>
    <t>建築物（特定工作物）の</t>
  </si>
  <si>
    <t>構造及び規模</t>
  </si>
  <si>
    <t>⑷</t>
  </si>
  <si>
    <t>用途</t>
  </si>
  <si>
    <t>工事完了公告以前に建築</t>
  </si>
  <si>
    <t>（建設）しようとする理由</t>
  </si>
  <si>
    <t>※受付欄</t>
  </si>
  <si>
    <t>年月日</t>
  </si>
  <si>
    <t>番号</t>
  </si>
  <si>
    <t>　承認申請者又は開発許可を受けた者が法人である場合においては，氏名は，その法人の名称及び代表者の氏名を記載してください。</t>
    <phoneticPr fontId="20"/>
  </si>
  <si>
    <t>　２欄は，整地工事，排水施設工事，道路工事，擁壁工事等の区分により，着手した工事について申請書提出の日における当該工事の完了又は工事中の別を記載してください。</t>
    <phoneticPr fontId="20"/>
  </si>
  <si>
    <t>※印のある欄は，記載しないでください。</t>
    <phoneticPr fontId="20"/>
  </si>
  <si>
    <t>　位置図，区域図，配置図（縮尺５００分の１以上），平面図（縮尺２００分の１以上）及び２面以上の立面図（縮尺２００分の１以上）を添付してください。</t>
    <phoneticPr fontId="20"/>
  </si>
  <si>
    <t>　確認してください。</t>
    <rPh sb="1" eb="3">
      <t>カクニン</t>
    </rPh>
    <phoneticPr fontId="20"/>
  </si>
  <si>
    <t>選択肢</t>
    <rPh sb="0" eb="3">
      <t>センタクシ</t>
    </rPh>
    <phoneticPr fontId="20"/>
  </si>
  <si>
    <t>自己の居住の用に供するもの</t>
    <rPh sb="0" eb="2">
      <t>ジコ</t>
    </rPh>
    <rPh sb="3" eb="5">
      <t>キョジュウ</t>
    </rPh>
    <rPh sb="6" eb="7">
      <t>ヨウ</t>
    </rPh>
    <rPh sb="8" eb="9">
      <t>キョウ</t>
    </rPh>
    <phoneticPr fontId="20"/>
  </si>
  <si>
    <t>構造：</t>
    <rPh sb="0" eb="2">
      <t>コウゾウ</t>
    </rPh>
    <phoneticPr fontId="20"/>
  </si>
  <si>
    <t>建築面積：</t>
    <rPh sb="0" eb="2">
      <t>ケンチク</t>
    </rPh>
    <rPh sb="2" eb="4">
      <t>メンセキ</t>
    </rPh>
    <phoneticPr fontId="20"/>
  </si>
  <si>
    <t>延床面積：</t>
    <rPh sb="0" eb="1">
      <t>ノ</t>
    </rPh>
    <rPh sb="1" eb="2">
      <t>ユカ</t>
    </rPh>
    <rPh sb="2" eb="4">
      <t>メンセキ</t>
    </rPh>
    <phoneticPr fontId="20"/>
  </si>
  <si>
    <t>←数値を入力</t>
    <rPh sb="1" eb="3">
      <t>スウチ</t>
    </rPh>
    <rPh sb="4" eb="6">
      <t>ニュウリョク</t>
    </rPh>
    <phoneticPr fontId="20"/>
  </si>
  <si>
    <t>←※１　デフォルトで⑴許可申請者を引用しているので</t>
    <rPh sb="11" eb="15">
      <t>キョカシンセイ</t>
    </rPh>
    <rPh sb="15" eb="16">
      <t>シャ</t>
    </rPh>
    <rPh sb="17" eb="19">
      <t>インヨウ</t>
    </rPh>
    <phoneticPr fontId="20"/>
  </si>
  <si>
    <t>←※１</t>
  </si>
  <si>
    <t>未着手</t>
    <rPh sb="0" eb="3">
      <t>ミチャクシュ</t>
    </rPh>
    <phoneticPr fontId="20"/>
  </si>
  <si>
    <t>⑴開発許可申請書シートを基本引用して入力されています。</t>
    <rPh sb="1" eb="3">
      <t>カイハツ</t>
    </rPh>
    <rPh sb="3" eb="7">
      <t>キョカシンセイ</t>
    </rPh>
    <rPh sb="7" eb="8">
      <t>ショ</t>
    </rPh>
    <rPh sb="12" eb="14">
      <t>キホン</t>
    </rPh>
    <rPh sb="14" eb="16">
      <t>インヨウ</t>
    </rPh>
    <rPh sb="18" eb="20">
      <t>ニュウリョク</t>
    </rPh>
    <phoneticPr fontId="20"/>
  </si>
  <si>
    <t xml:space="preserve"> 　都市計画法第２９条第１項の規定により，開発行為の許可を申請します｡</t>
    <phoneticPr fontId="20"/>
  </si>
  <si>
    <t>開発許可を受けた者の</t>
    <phoneticPr fontId="20"/>
  </si>
  <si>
    <t>自己の業務の用に供するもの</t>
    <rPh sb="0" eb="2">
      <t>ジコ</t>
    </rPh>
    <rPh sb="3" eb="5">
      <t>ギョウム</t>
    </rPh>
    <rPh sb="6" eb="7">
      <t>ヨウ</t>
    </rPh>
    <rPh sb="8" eb="9">
      <t>キョウ</t>
    </rPh>
    <phoneticPr fontId="20"/>
  </si>
  <si>
    <t>←自己居住，自己業務用であれば選択し，それ以外は理由を入力</t>
    <rPh sb="1" eb="3">
      <t>ジコ</t>
    </rPh>
    <rPh sb="3" eb="5">
      <t>キョジュウ</t>
    </rPh>
    <rPh sb="6" eb="8">
      <t>ジコ</t>
    </rPh>
    <rPh sb="8" eb="10">
      <t>ギョウム</t>
    </rPh>
    <rPh sb="10" eb="11">
      <t>ヨウ</t>
    </rPh>
    <rPh sb="15" eb="17">
      <t>センタク</t>
    </rPh>
    <rPh sb="21" eb="23">
      <t>イガイ</t>
    </rPh>
    <rPh sb="24" eb="26">
      <t>リユウ</t>
    </rPh>
    <rPh sb="27" eb="29">
      <t>ニュウリョク</t>
    </rPh>
    <phoneticPr fontId="20"/>
  </si>
  <si>
    <t>選択肢3</t>
    <rPh sb="0" eb="3">
      <t>センタクシ</t>
    </rPh>
    <phoneticPr fontId="20"/>
  </si>
  <si>
    <t>農地転用有</t>
    <rPh sb="0" eb="2">
      <t>ノウチ</t>
    </rPh>
    <rPh sb="2" eb="4">
      <t>テンヨウ</t>
    </rPh>
    <rPh sb="4" eb="5">
      <t>アリ</t>
    </rPh>
    <phoneticPr fontId="20"/>
  </si>
  <si>
    <t>農地転用無</t>
    <rPh sb="0" eb="2">
      <t>ノウチ</t>
    </rPh>
    <rPh sb="2" eb="4">
      <t>テンヨウ</t>
    </rPh>
    <rPh sb="4" eb="5">
      <t>ナシ</t>
    </rPh>
    <phoneticPr fontId="20"/>
  </si>
  <si>
    <t>←農地転用の有無を選択，その他必要な事項があれば入力してください。</t>
    <rPh sb="1" eb="3">
      <t>ノウチ</t>
    </rPh>
    <rPh sb="3" eb="5">
      <t>テンヨウ</t>
    </rPh>
    <rPh sb="6" eb="8">
      <t>ウム</t>
    </rPh>
    <rPh sb="9" eb="11">
      <t>センタク</t>
    </rPh>
    <rPh sb="14" eb="15">
      <t>ホカ</t>
    </rPh>
    <rPh sb="15" eb="17">
      <t>ヒツヨウ</t>
    </rPh>
    <rPh sb="18" eb="20">
      <t>ジコウ</t>
    </rPh>
    <rPh sb="24" eb="26">
      <t>ニュウリョク</t>
    </rPh>
    <phoneticPr fontId="20"/>
  </si>
  <si>
    <t>隣接地</t>
    <rPh sb="0" eb="2">
      <t>リンセツ</t>
    </rPh>
    <rPh sb="2" eb="3">
      <t>チ</t>
    </rPh>
    <phoneticPr fontId="20"/>
  </si>
  <si>
    <t>申請地</t>
    <rPh sb="0" eb="3">
      <t>シンセイチ</t>
    </rPh>
    <phoneticPr fontId="20"/>
  </si>
  <si>
    <t>(積上)</t>
    <rPh sb="1" eb="2">
      <t>ツ</t>
    </rPh>
    <rPh sb="2" eb="3">
      <t>ア</t>
    </rPh>
    <phoneticPr fontId="20"/>
  </si>
  <si>
    <t>(全体)</t>
    <rPh sb="1" eb="3">
      <t>ゼンタイ</t>
    </rPh>
    <phoneticPr fontId="20"/>
  </si>
  <si>
    <r>
      <rPr>
        <b/>
        <sz val="10"/>
        <color theme="1"/>
        <rFont val="ＭＳ 明朝"/>
        <family val="1"/>
        <charset val="128"/>
      </rPr>
      <t>（公簿面積)</t>
    </r>
    <r>
      <rPr>
        <sz val="10"/>
        <color theme="1"/>
        <rFont val="ＭＳ 明朝"/>
        <family val="1"/>
        <charset val="128"/>
      </rPr>
      <t xml:space="preserve">
</t>
    </r>
    <r>
      <rPr>
        <sz val="9"/>
        <color theme="1"/>
        <rFont val="ＭＳ 明朝"/>
        <family val="1"/>
        <charset val="128"/>
      </rPr>
      <t>(地目別概要)</t>
    </r>
    <r>
      <rPr>
        <sz val="10"/>
        <color theme="1"/>
        <rFont val="ＭＳ 明朝"/>
        <family val="1"/>
        <charset val="128"/>
      </rPr>
      <t xml:space="preserve">
土地の現況</t>
    </r>
    <rPh sb="15" eb="17">
      <t>トチ</t>
    </rPh>
    <rPh sb="18" eb="20">
      <t>ゲンキョウ</t>
    </rPh>
    <phoneticPr fontId="20"/>
  </si>
  <si>
    <t>その他の都市
計画施設</t>
    <phoneticPr fontId="20"/>
  </si>
  <si>
    <t>　　　年　　月　　日</t>
    <rPh sb="3" eb="4">
      <t>トシ</t>
    </rPh>
    <rPh sb="6" eb="7">
      <t>ガツ</t>
    </rPh>
    <rPh sb="9" eb="10">
      <t>ヒ</t>
    </rPh>
    <phoneticPr fontId="20"/>
  </si>
  <si>
    <t>←市街化調整区域の場合のみ入力
なお連たん制度の場合「34条第11号，市条例第5条」を選択　それ以外は直接入力</t>
    <rPh sb="1" eb="4">
      <t>シガイカ</t>
    </rPh>
    <rPh sb="4" eb="6">
      <t>チョウセイ</t>
    </rPh>
    <rPh sb="6" eb="8">
      <t>クイキ</t>
    </rPh>
    <rPh sb="9" eb="11">
      <t>バアイ</t>
    </rPh>
    <rPh sb="13" eb="15">
      <t>ニュウリョク</t>
    </rPh>
    <rPh sb="18" eb="19">
      <t>レン</t>
    </rPh>
    <rPh sb="21" eb="23">
      <t>セイド</t>
    </rPh>
    <rPh sb="24" eb="26">
      <t>バアイ</t>
    </rPh>
    <rPh sb="29" eb="30">
      <t>ジョウ</t>
    </rPh>
    <rPh sb="30" eb="31">
      <t>ダイ</t>
    </rPh>
    <rPh sb="33" eb="34">
      <t>ゴウ</t>
    </rPh>
    <rPh sb="35" eb="38">
      <t>シジョウレイ</t>
    </rPh>
    <rPh sb="38" eb="39">
      <t>ダイ</t>
    </rPh>
    <rPh sb="40" eb="41">
      <t>ジョウ</t>
    </rPh>
    <rPh sb="43" eb="45">
      <t>センタク</t>
    </rPh>
    <rPh sb="48" eb="50">
      <t>イガイ</t>
    </rPh>
    <rPh sb="51" eb="53">
      <t>チョクセツ</t>
    </rPh>
    <rPh sb="53" eb="55">
      <t>ニュウリョク</t>
    </rPh>
    <phoneticPr fontId="20"/>
  </si>
  <si>
    <t>不具合や記載欄が足りない等がない限り様式の変更は行わないでください</t>
    <rPh sb="0" eb="3">
      <t>フグアイ</t>
    </rPh>
    <rPh sb="4" eb="6">
      <t>キサイ</t>
    </rPh>
    <rPh sb="6" eb="7">
      <t>ラン</t>
    </rPh>
    <rPh sb="8" eb="9">
      <t>タ</t>
    </rPh>
    <rPh sb="12" eb="13">
      <t>ナド</t>
    </rPh>
    <rPh sb="16" eb="17">
      <t>カギ</t>
    </rPh>
    <rPh sb="18" eb="20">
      <t>ヨウシキ</t>
    </rPh>
    <rPh sb="21" eb="23">
      <t>ヘンコウ</t>
    </rPh>
    <rPh sb="24" eb="25">
      <t>オコナ</t>
    </rPh>
    <phoneticPr fontId="20"/>
  </si>
  <si>
    <t>シートには保護がかかっています。ﾊﾟｽ1151</t>
    <rPh sb="5" eb="7">
      <t>ホゴ</t>
    </rPh>
    <phoneticPr fontId="20"/>
  </si>
  <si>
    <t>←比率の合計が100にならない場合は「その他」欄で端数調整してください。</t>
    <rPh sb="1" eb="3">
      <t>ヒリツ</t>
    </rPh>
    <rPh sb="4" eb="6">
      <t>ゴウケイ</t>
    </rPh>
    <rPh sb="15" eb="17">
      <t>バアイ</t>
    </rPh>
    <rPh sb="21" eb="22">
      <t>ホカ</t>
    </rPh>
    <rPh sb="23" eb="24">
      <t>ラン</t>
    </rPh>
    <rPh sb="25" eb="27">
      <t>ハスウ</t>
    </rPh>
    <rPh sb="27" eb="29">
      <t>チョウセイ</t>
    </rPh>
    <phoneticPr fontId="20"/>
  </si>
  <si>
    <t>あくまで一例です。</t>
    <rPh sb="4" eb="6">
      <t>イチレイ</t>
    </rPh>
    <phoneticPr fontId="20"/>
  </si>
  <si>
    <t>3.Ｕ字溝</t>
    <rPh sb="3" eb="4">
      <t>ジ</t>
    </rPh>
    <rPh sb="4" eb="5">
      <t>ミゾ</t>
    </rPh>
    <phoneticPr fontId="20"/>
  </si>
  <si>
    <t>〇〇</t>
    <phoneticPr fontId="20"/>
  </si>
  <si>
    <t>4.横断側溝</t>
    <rPh sb="2" eb="4">
      <t>オウダン</t>
    </rPh>
    <rPh sb="4" eb="6">
      <t>ソッコウ</t>
    </rPh>
    <phoneticPr fontId="20"/>
  </si>
  <si>
    <t>5.集水桝</t>
    <rPh sb="2" eb="4">
      <t>シュウスイ</t>
    </rPh>
    <rPh sb="4" eb="5">
      <t>マス</t>
    </rPh>
    <phoneticPr fontId="20"/>
  </si>
  <si>
    <t>6.汚水取付管</t>
    <rPh sb="2" eb="4">
      <t>オスイ</t>
    </rPh>
    <rPh sb="4" eb="6">
      <t>トリツ</t>
    </rPh>
    <rPh sb="6" eb="7">
      <t>カン</t>
    </rPh>
    <phoneticPr fontId="20"/>
  </si>
  <si>
    <t>7.汚水人孔</t>
    <rPh sb="2" eb="4">
      <t>オスイ</t>
    </rPh>
    <rPh sb="4" eb="6">
      <t>ジンコウ</t>
    </rPh>
    <phoneticPr fontId="20"/>
  </si>
  <si>
    <t>8.汚水本管</t>
    <rPh sb="2" eb="4">
      <t>オスイ</t>
    </rPh>
    <rPh sb="4" eb="6">
      <t>ホンカン</t>
    </rPh>
    <phoneticPr fontId="20"/>
  </si>
  <si>
    <t>9.雨水取付管</t>
    <rPh sb="2" eb="4">
      <t>ウスイ</t>
    </rPh>
    <rPh sb="4" eb="6">
      <t>トリツ</t>
    </rPh>
    <rPh sb="6" eb="7">
      <t>カン</t>
    </rPh>
    <phoneticPr fontId="20"/>
  </si>
  <si>
    <t>10.雨水人孔</t>
    <rPh sb="3" eb="5">
      <t>ウスイ</t>
    </rPh>
    <rPh sb="5" eb="7">
      <t>ジンコウ</t>
    </rPh>
    <phoneticPr fontId="20"/>
  </si>
  <si>
    <t>11.雨水本管</t>
    <rPh sb="3" eb="5">
      <t>ウスイ</t>
    </rPh>
    <rPh sb="5" eb="7">
      <t>ホンカン</t>
    </rPh>
    <phoneticPr fontId="20"/>
  </si>
  <si>
    <t>4.公共汚水桝</t>
    <rPh sb="2" eb="4">
      <t>コウキョウ</t>
    </rPh>
    <rPh sb="4" eb="6">
      <t>オスイ</t>
    </rPh>
    <rPh sb="6" eb="7">
      <t>マス</t>
    </rPh>
    <phoneticPr fontId="20"/>
  </si>
  <si>
    <t>1.水道引込管</t>
    <rPh sb="2" eb="4">
      <t>スイドウ</t>
    </rPh>
    <rPh sb="4" eb="6">
      <t>ヒキコミ</t>
    </rPh>
    <rPh sb="6" eb="7">
      <t>カン</t>
    </rPh>
    <phoneticPr fontId="20"/>
  </si>
  <si>
    <t>2.配水管</t>
    <rPh sb="2" eb="4">
      <t>ハイスイ</t>
    </rPh>
    <rPh sb="4" eb="5">
      <t>カン</t>
    </rPh>
    <phoneticPr fontId="20"/>
  </si>
  <si>
    <t>　　　　造　　　　　　建</t>
    <rPh sb="4" eb="5">
      <t>ツク</t>
    </rPh>
    <rPh sb="11" eb="12">
      <t>タ</t>
    </rPh>
    <phoneticPr fontId="20"/>
  </si>
  <si>
    <t>　　　年　月　日</t>
    <rPh sb="3" eb="4">
      <t>トシ</t>
    </rPh>
    <rPh sb="5" eb="6">
      <t>ガツ</t>
    </rPh>
    <rPh sb="7" eb="8">
      <t>ヒ</t>
    </rPh>
    <phoneticPr fontId="20"/>
  </si>
  <si>
    <t>年　　月　　日</t>
    <phoneticPr fontId="20"/>
  </si>
  <si>
    <r>
      <t>ふりがな</t>
    </r>
    <r>
      <rPr>
        <sz val="10.5"/>
        <color theme="1"/>
        <rFont val="ＭＳ 明朝"/>
        <family val="1"/>
        <charset val="128"/>
      </rPr>
      <t>（　　　　　　　　　　）</t>
    </r>
    <phoneticPr fontId="20"/>
  </si>
  <si>
    <t>←期間は「年.月」半角で入力</t>
    <rPh sb="1" eb="3">
      <t>キカン</t>
    </rPh>
    <rPh sb="5" eb="6">
      <t>ネン</t>
    </rPh>
    <rPh sb="7" eb="8">
      <t>ツキ</t>
    </rPh>
    <rPh sb="9" eb="11">
      <t>ハンカク</t>
    </rPh>
    <rPh sb="12" eb="14">
      <t>ニュウリョク</t>
    </rPh>
    <phoneticPr fontId="20"/>
  </si>
  <si>
    <t>年度　</t>
    <rPh sb="0" eb="2">
      <t>ネンド</t>
    </rPh>
    <phoneticPr fontId="20"/>
  </si>
  <si>
    <t>　　年　　　月　　　日</t>
    <phoneticPr fontId="20"/>
  </si>
  <si>
    <t>　　第　　　　　　　号</t>
    <phoneticPr fontId="20"/>
  </si>
  <si>
    <t>　 都市計画法第３７条第１号の規定により，開発行為に関する工事の完了公告以前の建築
（建設）の承認を申請します。</t>
    <phoneticPr fontId="20"/>
  </si>
  <si>
    <t>ver.20240401</t>
    <phoneticPr fontId="20"/>
  </si>
  <si>
    <t>開発行為許可申請書</t>
    <phoneticPr fontId="20"/>
  </si>
  <si>
    <t>←　１枚で足りない場合は，シートを複製してI欄に「NO.」を選択してください。</t>
    <rPh sb="3" eb="4">
      <t>マイ</t>
    </rPh>
    <rPh sb="5" eb="6">
      <t>タ</t>
    </rPh>
    <rPh sb="9" eb="11">
      <t>バアイ</t>
    </rPh>
    <rPh sb="17" eb="19">
      <t>フクセイ</t>
    </rPh>
    <rPh sb="22" eb="23">
      <t>ラン</t>
    </rPh>
    <rPh sb="30" eb="32">
      <t>センタク</t>
    </rPh>
    <phoneticPr fontId="20"/>
  </si>
  <si>
    <t>No.1</t>
    <phoneticPr fontId="20"/>
  </si>
  <si>
    <t>No.2</t>
    <phoneticPr fontId="20"/>
  </si>
  <si>
    <t>No.3</t>
    <phoneticPr fontId="20"/>
  </si>
  <si>
    <t>第１０号様式（第１１条第１項）</t>
    <rPh sb="7" eb="8">
      <t>ダイ</t>
    </rPh>
    <rPh sb="10" eb="11">
      <t>ジョウ</t>
    </rPh>
    <rPh sb="11" eb="12">
      <t>ダイ</t>
    </rPh>
    <rPh sb="13" eb="14">
      <t>コウ</t>
    </rPh>
    <phoneticPr fontId="20"/>
  </si>
  <si>
    <t>←※１　住所欄の1段目のみ反映されているので，情報がきれていないか確認してください。</t>
    <rPh sb="4" eb="6">
      <t>ジュウショ</t>
    </rPh>
    <rPh sb="6" eb="7">
      <t>ラン</t>
    </rPh>
    <rPh sb="9" eb="11">
      <t>ダンメ</t>
    </rPh>
    <rPh sb="13" eb="15">
      <t>ハンエイ</t>
    </rPh>
    <rPh sb="23" eb="25">
      <t>ジョウホウ</t>
    </rPh>
    <rPh sb="33" eb="35">
      <t>カクニン</t>
    </rPh>
    <phoneticPr fontId="20"/>
  </si>
  <si>
    <t>←未着手の状況以外は入力してください。</t>
    <rPh sb="1" eb="4">
      <t>ミチャクシュ</t>
    </rPh>
    <rPh sb="5" eb="7">
      <t>ジョウキョウ</t>
    </rPh>
    <rPh sb="7" eb="9">
      <t>イガイ</t>
    </rPh>
    <rPh sb="10" eb="12">
      <t>ニュウリョク</t>
    </rPh>
    <phoneticPr fontId="20"/>
  </si>
  <si>
    <t>　　　　　　　年　　　月　　　日</t>
    <phoneticPr fontId="20"/>
  </si>
  <si>
    <t>　　　　　　　　　　　第　　　号</t>
    <phoneticPr fontId="20"/>
  </si>
  <si>
    <t>自己資金</t>
    <rPh sb="0" eb="2">
      <t>ジコ</t>
    </rPh>
    <rPh sb="2" eb="4">
      <t>シキン</t>
    </rPh>
    <phoneticPr fontId="20"/>
  </si>
  <si>
    <t>処分収入</t>
    <phoneticPr fontId="20"/>
  </si>
  <si>
    <t>借入金</t>
    <phoneticPr fontId="20"/>
  </si>
  <si>
    <t>用地費</t>
    <phoneticPr fontId="20"/>
  </si>
  <si>
    <t>工事費</t>
    <phoneticPr fontId="20"/>
  </si>
  <si>
    <t>事務費</t>
    <phoneticPr fontId="20"/>
  </si>
  <si>
    <t>宅地処分収入</t>
    <phoneticPr fontId="20"/>
  </si>
  <si>
    <t>整地工事費</t>
    <phoneticPr fontId="20"/>
  </si>
  <si>
    <t>事務費</t>
    <phoneticPr fontId="20"/>
  </si>
  <si>
    <t>←年数は数字のみ入力，合計は自動</t>
    <rPh sb="1" eb="3">
      <t>ネンスウ</t>
    </rPh>
    <rPh sb="4" eb="6">
      <t>スウジ</t>
    </rPh>
    <rPh sb="8" eb="10">
      <t>ニュウリョク</t>
    </rPh>
    <rPh sb="11" eb="13">
      <t>ゴウケイ</t>
    </rPh>
    <rPh sb="14" eb="16">
      <t>ジドウ</t>
    </rPh>
    <phoneticPr fontId="20"/>
  </si>
  <si>
    <t>入力例　H8.4</t>
    <rPh sb="0" eb="2">
      <t>ニュウリョク</t>
    </rPh>
    <rPh sb="2" eb="3">
      <t>レイ</t>
    </rPh>
    <phoneticPr fontId="20"/>
  </si>
  <si>
    <t>R5.3</t>
    <phoneticPr fontId="20"/>
  </si>
  <si>
    <t>←書ききれない場合は，「別紙参照」として別紙を添付してください。</t>
    <rPh sb="1" eb="2">
      <t>カ</t>
    </rPh>
    <rPh sb="7" eb="9">
      <t>バアイ</t>
    </rPh>
    <rPh sb="12" eb="14">
      <t>ベッシ</t>
    </rPh>
    <rPh sb="14" eb="16">
      <t>サンショウ</t>
    </rPh>
    <rPh sb="20" eb="22">
      <t>ベッシ</t>
    </rPh>
    <rPh sb="23" eb="25">
      <t>テンプ</t>
    </rPh>
    <phoneticPr fontId="20"/>
  </si>
  <si>
    <t>別紙</t>
    <rPh sb="0" eb="2">
      <t>ベッシ</t>
    </rPh>
    <phoneticPr fontId="20"/>
  </si>
  <si>
    <t>申出者が複数の場合に使用してください。</t>
    <rPh sb="0" eb="3">
      <t>モウシデシャ</t>
    </rPh>
    <rPh sb="4" eb="6">
      <t>フクスウ</t>
    </rPh>
    <rPh sb="7" eb="9">
      <t>バアイ</t>
    </rPh>
    <rPh sb="10" eb="12">
      <t>シヨウ</t>
    </rPh>
    <phoneticPr fontId="20"/>
  </si>
  <si>
    <t>ひな形として⑷まで記載していますが，不要な場合は削除してください。</t>
    <rPh sb="2" eb="3">
      <t>ガタ</t>
    </rPh>
    <rPh sb="9" eb="11">
      <t>キサイ</t>
    </rPh>
    <rPh sb="18" eb="20">
      <t>フヨウ</t>
    </rPh>
    <rPh sb="21" eb="23">
      <t>バアイ</t>
    </rPh>
    <rPh sb="24" eb="26">
      <t>サクジョ</t>
    </rPh>
    <phoneticPr fontId="20"/>
  </si>
  <si>
    <t>⑴</t>
    <phoneticPr fontId="20"/>
  </si>
  <si>
    <t>住　所　　　　　　　　　　　　　　</t>
    <phoneticPr fontId="20"/>
  </si>
  <si>
    <t>氏　名　</t>
    <rPh sb="0" eb="1">
      <t>シ</t>
    </rPh>
    <rPh sb="2" eb="3">
      <t>ナ</t>
    </rPh>
    <phoneticPr fontId="20"/>
  </si>
  <si>
    <t>電話番号</t>
    <rPh sb="2" eb="4">
      <t>バンゴウ</t>
    </rPh>
    <phoneticPr fontId="20"/>
  </si>
  <si>
    <t>⑶</t>
    <phoneticPr fontId="20"/>
  </si>
  <si>
    <t>⑷</t>
    <phoneticPr fontId="20"/>
  </si>
  <si>
    <t>←申出者が複数の場合はリストを選択して別紙を添付してください。</t>
    <rPh sb="1" eb="4">
      <t>モウシデシャ</t>
    </rPh>
    <rPh sb="5" eb="7">
      <t>フクスウ</t>
    </rPh>
    <rPh sb="8" eb="10">
      <t>バアイ</t>
    </rPh>
    <rPh sb="15" eb="17">
      <t>センタク</t>
    </rPh>
    <rPh sb="19" eb="21">
      <t>ベッシ</t>
    </rPh>
    <rPh sb="22" eb="24">
      <t>テンプ</t>
    </rPh>
    <phoneticPr fontId="20"/>
  </si>
  <si>
    <t>選択肢4</t>
    <rPh sb="0" eb="3">
      <t>センタクシ</t>
    </rPh>
    <phoneticPr fontId="20"/>
  </si>
  <si>
    <t>←※１</t>
    <phoneticPr fontId="20"/>
  </si>
  <si>
    <t>他申請者(別紙記載)</t>
    <rPh sb="0" eb="1">
      <t>ホカ</t>
    </rPh>
    <rPh sb="1" eb="3">
      <t>シンセイ</t>
    </rPh>
    <rPh sb="3" eb="4">
      <t>シャ</t>
    </rPh>
    <rPh sb="5" eb="7">
      <t>ベッシ</t>
    </rPh>
    <rPh sb="7" eb="9">
      <t>キサイ</t>
    </rPh>
    <phoneticPr fontId="20"/>
  </si>
  <si>
    <t>(　申出者 ・ 届出者 ・ 申請者　）一　覧</t>
    <rPh sb="2" eb="4">
      <t>モウシデ</t>
    </rPh>
    <rPh sb="4" eb="5">
      <t>シャ</t>
    </rPh>
    <rPh sb="8" eb="10">
      <t>トドケデ</t>
    </rPh>
    <rPh sb="10" eb="11">
      <t>シャ</t>
    </rPh>
    <rPh sb="14" eb="16">
      <t>シンセイ</t>
    </rPh>
    <rPh sb="16" eb="17">
      <t>シャ</t>
    </rPh>
    <rPh sb="19" eb="20">
      <t>イチ</t>
    </rPh>
    <rPh sb="21" eb="22">
      <t>ラン</t>
    </rPh>
    <phoneticPr fontId="20"/>
  </si>
  <si>
    <t>①</t>
    <phoneticPr fontId="20"/>
  </si>
  <si>
    <t>②</t>
    <phoneticPr fontId="20"/>
  </si>
  <si>
    <t>③</t>
    <phoneticPr fontId="20"/>
  </si>
  <si>
    <t>④</t>
    <phoneticPr fontId="20"/>
  </si>
  <si>
    <t>⑤</t>
    <phoneticPr fontId="20"/>
  </si>
  <si>
    <t>⑥</t>
    <phoneticPr fontId="20"/>
  </si>
  <si>
    <t>⑦</t>
    <phoneticPr fontId="20"/>
  </si>
  <si>
    <t>⑧</t>
    <phoneticPr fontId="20"/>
  </si>
  <si>
    <t>⑨</t>
    <phoneticPr fontId="20"/>
  </si>
  <si>
    <t>⑩</t>
    <phoneticPr fontId="20"/>
  </si>
  <si>
    <t>←当初設定では①～⑩欄の合計となっています。</t>
    <rPh sb="1" eb="3">
      <t>トウショ</t>
    </rPh>
    <rPh sb="3" eb="5">
      <t>セッテイ</t>
    </rPh>
    <rPh sb="10" eb="11">
      <t>ラン</t>
    </rPh>
    <rPh sb="12" eb="14">
      <t>ゴウケイ</t>
    </rPh>
    <phoneticPr fontId="20"/>
  </si>
  <si>
    <t>計算式がズレていない確認してください。</t>
    <rPh sb="0" eb="2">
      <t>ケイサン</t>
    </rPh>
    <rPh sb="2" eb="3">
      <t>シキ</t>
    </rPh>
    <rPh sb="10" eb="12">
      <t>カクニン</t>
    </rPh>
    <phoneticPr fontId="20"/>
  </si>
  <si>
    <t>内訳合計確認</t>
    <rPh sb="0" eb="2">
      <t>ウチワケ</t>
    </rPh>
    <rPh sb="2" eb="4">
      <t>ゴウケイ</t>
    </rPh>
    <rPh sb="4" eb="6">
      <t>カクニン</t>
    </rPh>
    <phoneticPr fontId="20"/>
  </si>
  <si>
    <t>運用開始</t>
    <rPh sb="0" eb="2">
      <t>ウンヨウ</t>
    </rPh>
    <rPh sb="2" eb="4">
      <t>カイシ</t>
    </rPh>
    <phoneticPr fontId="20"/>
  </si>
  <si>
    <t>資金計画書の合計の不具合を修正</t>
    <rPh sb="0" eb="2">
      <t>シキン</t>
    </rPh>
    <rPh sb="2" eb="5">
      <t>ケイカクショ</t>
    </rPh>
    <rPh sb="6" eb="8">
      <t>ゴウケイ</t>
    </rPh>
    <rPh sb="9" eb="12">
      <t>フグアイ</t>
    </rPh>
    <rPh sb="13" eb="15">
      <t>シュウセイ</t>
    </rPh>
    <phoneticPr fontId="20"/>
  </si>
  <si>
    <t>修正履歴</t>
    <rPh sb="0" eb="2">
      <t>シュウセイ</t>
    </rPh>
    <rPh sb="2" eb="4">
      <t>リレキ</t>
    </rPh>
    <phoneticPr fontId="20"/>
  </si>
  <si>
    <t>開発行為と合わせて建築物を建築する際に提出してください。
認められない場合もありますので，下記□囲みを確認してください。</t>
    <rPh sb="0" eb="2">
      <t>カイハツ</t>
    </rPh>
    <rPh sb="2" eb="4">
      <t>コウイ</t>
    </rPh>
    <rPh sb="5" eb="6">
      <t>ア</t>
    </rPh>
    <rPh sb="9" eb="12">
      <t>ケンチクブツ</t>
    </rPh>
    <rPh sb="13" eb="15">
      <t>ケンチク</t>
    </rPh>
    <rPh sb="17" eb="18">
      <t>サイ</t>
    </rPh>
    <rPh sb="19" eb="21">
      <t>テイシュツ</t>
    </rPh>
    <rPh sb="29" eb="30">
      <t>ミト</t>
    </rPh>
    <rPh sb="35" eb="37">
      <t>バアイ</t>
    </rPh>
    <rPh sb="45" eb="47">
      <t>カキ</t>
    </rPh>
    <rPh sb="48" eb="49">
      <t>カコ</t>
    </rPh>
    <rPh sb="51" eb="53">
      <t>カクニン</t>
    </rPh>
    <phoneticPr fontId="20"/>
  </si>
  <si>
    <t>←右参照</t>
    <rPh sb="1" eb="2">
      <t>ミギ</t>
    </rPh>
    <rPh sb="2" eb="4">
      <t>サンショウ</t>
    </rPh>
    <phoneticPr fontId="20"/>
  </si>
  <si>
    <t>ver.20240701</t>
    <phoneticPr fontId="20"/>
  </si>
  <si>
    <t>←積み上げは自動で計上されます。</t>
    <rPh sb="1" eb="2">
      <t>ツ</t>
    </rPh>
    <rPh sb="3" eb="4">
      <t>ア</t>
    </rPh>
    <rPh sb="6" eb="8">
      <t>ジドウ</t>
    </rPh>
    <rPh sb="9" eb="11">
      <t>ケイジョウ</t>
    </rPh>
    <phoneticPr fontId="20"/>
  </si>
  <si>
    <t>←全体区域を入力してください。</t>
    <rPh sb="1" eb="3">
      <t>ゼンタイ</t>
    </rPh>
    <rPh sb="3" eb="5">
      <t>クイキ</t>
    </rPh>
    <rPh sb="6" eb="8">
      <t>ニュウリョク</t>
    </rPh>
    <phoneticPr fontId="20"/>
  </si>
  <si>
    <t>ver.20240712</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</si>
</sst>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
    <numFmt numFmtId="177" formatCode="#,##0_);[Red]\(#,##0\)"/>
    <numFmt numFmtId="178" formatCode="#,##0;&quot;▲ &quot;#,##0"/>
    <numFmt numFmtId="179" formatCode="0&quot;年&quot;"/>
    <numFmt numFmtId="180" formatCode="0&quot;㎡&quot;"/>
    <numFmt numFmtId="181" formatCode="0.00&quot;㎡&quot;"/>
  </numFmts>
  <fonts count="4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4"/>
      <color theme="1"/>
      <name val="ＭＳ 明朝"/>
      <family val="1"/>
      <charset val="128"/>
    </font>
    <font>
      <sz val="6"/>
      <name val="游ゴシック"/>
      <family val="2"/>
      <charset val="128"/>
      <scheme val="minor"/>
    </font>
    <font>
      <b/>
      <sz val="11"/>
      <color rgb="FFFFFF00"/>
      <name val="游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b/>
      <sz val="11"/>
      <color theme="1"/>
      <name val="ＭＳ 明朝"/>
      <family val="1"/>
      <charset val="128"/>
    </font>
    <font>
      <b/>
      <sz val="10"/>
      <color theme="1"/>
      <name val="ＭＳ 明朝"/>
      <family val="1"/>
      <charset val="128"/>
    </font>
    <font>
      <b/>
      <sz val="11"/>
      <color rgb="FFFFFF00"/>
      <name val="ＭＳ ゴシック"/>
      <family val="3"/>
      <charset val="128"/>
    </font>
    <font>
      <b/>
      <sz val="11"/>
      <color rgb="FFFFFF00"/>
      <name val="ＭＳ 明朝"/>
      <family val="1"/>
      <charset val="128"/>
    </font>
    <font>
      <sz val="7"/>
      <color theme="1"/>
      <name val="ＭＳ 明朝"/>
      <family val="1"/>
      <charset val="128"/>
    </font>
    <font>
      <b/>
      <sz val="10.5"/>
      <color theme="1"/>
      <name val="ＭＳ 明朝"/>
      <family val="1"/>
      <charset val="128"/>
    </font>
    <font>
      <sz val="8"/>
      <color theme="1"/>
      <name val="Arial"/>
      <family val="2"/>
    </font>
    <font>
      <sz val="8"/>
      <color theme="1"/>
      <name val="ＭＳ 明朝"/>
      <family val="1"/>
      <charset val="128"/>
    </font>
    <font>
      <sz val="48"/>
      <color theme="1"/>
      <name val="ＭＳ 明朝"/>
      <family val="1"/>
      <charset val="128"/>
    </font>
    <font>
      <sz val="16"/>
      <color theme="1"/>
      <name val="ＭＳ 明朝"/>
      <family val="1"/>
      <charset val="128"/>
    </font>
    <font>
      <sz val="11"/>
      <color rgb="FFFF0000"/>
      <name val="ＭＳ 明朝"/>
      <family val="1"/>
      <charset val="128"/>
    </font>
    <font>
      <sz val="10"/>
      <name val="ＭＳ 明朝"/>
      <family val="1"/>
      <charset val="128"/>
    </font>
    <font>
      <b/>
      <sz val="9"/>
      <color indexed="81"/>
      <name val="MS P ゴシック"/>
      <family val="3"/>
      <charset val="128"/>
    </font>
    <font>
      <sz val="9"/>
      <color indexed="81"/>
      <name val="MS P ゴシック"/>
      <family val="3"/>
      <charset val="128"/>
    </font>
    <font>
      <sz val="11"/>
      <name val="ＭＳ 明朝"/>
      <family val="1"/>
      <charset val="128"/>
    </font>
    <font>
      <b/>
      <sz val="10"/>
      <name val="ＭＳ 明朝"/>
      <family val="1"/>
      <charset val="128"/>
    </font>
    <font>
      <sz val="12"/>
      <color theme="1"/>
      <name val="游ゴシック"/>
      <family val="2"/>
      <charset val="128"/>
      <scheme val="minor"/>
    </font>
    <font>
      <b/>
      <sz val="12"/>
      <color rgb="FFFFFF00"/>
      <name val="ＭＳ 明朝"/>
      <family val="1"/>
      <charset val="128"/>
    </font>
    <font>
      <b/>
      <sz val="11"/>
      <color theme="7"/>
      <name val="ＭＳ 明朝"/>
      <family val="1"/>
      <charset val="128"/>
    </font>
    <font>
      <b/>
      <sz val="12"/>
      <color theme="7"/>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ck">
        <color auto="1"/>
      </left>
      <right style="thick">
        <color auto="1"/>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4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04">
    <xf numFmtId="0" fontId="0" fillId="0" borderId="0" xfId="0">
      <alignment vertical="center"/>
    </xf>
    <xf numFmtId="0" fontId="18" fillId="0" borderId="0" xfId="0" applyFont="1" applyFill="1" applyAlignment="1">
      <alignment horizontal="justify" vertical="center"/>
    </xf>
    <xf numFmtId="0" fontId="18" fillId="0" borderId="0" xfId="0" applyFont="1" applyFill="1" applyAlignment="1">
      <alignment horizontal="left" vertical="center"/>
    </xf>
    <xf numFmtId="0" fontId="18" fillId="0" borderId="12" xfId="0" quotePrefix="1" applyFont="1" applyBorder="1" applyAlignment="1" applyProtection="1">
      <alignment horizontal="center" vertical="center" textRotation="255" wrapText="1"/>
    </xf>
    <xf numFmtId="0" fontId="26" fillId="0" borderId="11" xfId="0" applyFont="1" applyBorder="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Protection="1">
      <alignment vertical="center"/>
    </xf>
    <xf numFmtId="0" fontId="28" fillId="0" borderId="0" xfId="0" applyFont="1" applyProtection="1">
      <alignment vertical="center"/>
    </xf>
    <xf numFmtId="0" fontId="24" fillId="0" borderId="0" xfId="0" applyFont="1" applyProtection="1">
      <alignment vertical="center"/>
      <protection locked="0"/>
    </xf>
    <xf numFmtId="0" fontId="23" fillId="0" borderId="11" xfId="0" applyFont="1" applyBorder="1" applyAlignment="1" applyProtection="1">
      <alignment horizontal="center" vertical="center" textRotation="255" wrapText="1"/>
    </xf>
    <xf numFmtId="0" fontId="23" fillId="0" borderId="0" xfId="0" applyFont="1" applyAlignment="1" applyProtection="1">
      <alignment vertical="center" wrapText="1"/>
    </xf>
    <xf numFmtId="0" fontId="18" fillId="0" borderId="0" xfId="0" applyFont="1" applyAlignment="1" applyProtection="1">
      <alignment horizontal="left" vertical="center"/>
    </xf>
    <xf numFmtId="0" fontId="18" fillId="0" borderId="0" xfId="0" applyFont="1" applyAlignment="1" applyProtection="1">
      <alignment horizontal="justify" vertical="center"/>
    </xf>
    <xf numFmtId="0" fontId="25" fillId="0" borderId="12" xfId="0" applyFont="1" applyBorder="1" applyAlignment="1" applyProtection="1">
      <alignment horizontal="distributed" vertical="center" textRotation="255" wrapText="1"/>
    </xf>
    <xf numFmtId="0" fontId="0" fillId="0" borderId="0" xfId="0" applyProtection="1">
      <alignment vertical="center"/>
    </xf>
    <xf numFmtId="0" fontId="0" fillId="0" borderId="0" xfId="0" applyAlignment="1" applyProtection="1">
      <alignment vertical="center"/>
    </xf>
    <xf numFmtId="0" fontId="21" fillId="0" borderId="0" xfId="0" applyFont="1" applyAlignment="1" applyProtection="1">
      <alignment horizontal="center" vertical="center"/>
    </xf>
    <xf numFmtId="0" fontId="21" fillId="0" borderId="0" xfId="0" applyFont="1" applyAlignment="1" applyProtection="1">
      <alignment horizontal="left" vertical="top" wrapText="1"/>
    </xf>
    <xf numFmtId="0" fontId="0" fillId="0" borderId="0" xfId="0" applyAlignment="1" applyProtection="1">
      <alignment horizontal="left" vertical="top" wrapText="1"/>
    </xf>
    <xf numFmtId="0" fontId="0" fillId="0" borderId="0" xfId="0" applyAlignment="1" applyProtection="1">
      <alignment vertical="center" shrinkToFit="1"/>
    </xf>
    <xf numFmtId="0" fontId="0" fillId="0" borderId="0" xfId="0" applyAlignment="1" applyProtection="1">
      <alignment horizontal="left" vertical="center" shrinkToFit="1"/>
    </xf>
    <xf numFmtId="0" fontId="29" fillId="0" borderId="0" xfId="0" applyFont="1" applyProtection="1">
      <alignment vertical="center"/>
    </xf>
    <xf numFmtId="0" fontId="18" fillId="0" borderId="12" xfId="0" applyFont="1" applyBorder="1" applyAlignment="1" applyProtection="1">
      <alignment horizontal="justify" vertical="top" wrapText="1"/>
    </xf>
    <xf numFmtId="0" fontId="18" fillId="0" borderId="24" xfId="0" applyFont="1" applyBorder="1" applyAlignment="1" applyProtection="1">
      <alignment horizontal="center" vertical="top" wrapText="1"/>
    </xf>
    <xf numFmtId="0" fontId="18" fillId="0" borderId="23" xfId="0" applyFont="1" applyBorder="1" applyAlignment="1" applyProtection="1">
      <alignment vertical="center" wrapText="1"/>
    </xf>
    <xf numFmtId="0" fontId="18" fillId="0" borderId="0" xfId="0" applyFont="1" applyBorder="1" applyAlignment="1" applyProtection="1">
      <alignment vertical="center" wrapText="1"/>
    </xf>
    <xf numFmtId="0" fontId="24" fillId="0" borderId="24" xfId="0" applyFont="1" applyBorder="1" applyAlignment="1" applyProtection="1">
      <alignment vertical="top" wrapText="1"/>
    </xf>
    <xf numFmtId="0" fontId="18" fillId="0" borderId="23" xfId="0" applyFont="1" applyBorder="1" applyAlignment="1" applyProtection="1">
      <alignment vertical="top" wrapText="1"/>
    </xf>
    <xf numFmtId="0" fontId="18" fillId="0" borderId="0" xfId="0" applyFont="1" applyBorder="1" applyAlignment="1" applyProtection="1">
      <alignment vertical="top" wrapText="1"/>
    </xf>
    <xf numFmtId="0" fontId="18" fillId="0" borderId="0" xfId="0" applyFont="1" applyBorder="1" applyAlignment="1" applyProtection="1">
      <alignment horizontal="right" vertical="center" wrapText="1" indent="1"/>
    </xf>
    <xf numFmtId="0" fontId="18" fillId="0" borderId="20" xfId="0" applyFont="1" applyBorder="1" applyAlignment="1" applyProtection="1">
      <alignment vertical="top" wrapText="1"/>
    </xf>
    <xf numFmtId="0" fontId="18" fillId="0" borderId="21" xfId="0" applyFont="1" applyBorder="1" applyAlignment="1" applyProtection="1">
      <alignment vertical="top" wrapText="1"/>
    </xf>
    <xf numFmtId="0" fontId="24" fillId="0" borderId="13" xfId="0" applyFont="1" applyBorder="1" applyAlignment="1" applyProtection="1">
      <alignment vertical="top" wrapText="1"/>
    </xf>
    <xf numFmtId="49" fontId="18" fillId="0" borderId="14" xfId="0" applyNumberFormat="1" applyFont="1" applyBorder="1" applyAlignment="1" applyProtection="1">
      <alignment horizontal="center" vertical="center" wrapText="1"/>
    </xf>
    <xf numFmtId="0" fontId="18" fillId="0" borderId="16" xfId="0" applyFont="1" applyBorder="1" applyAlignment="1" applyProtection="1">
      <alignment horizontal="center" vertical="center" wrapText="1"/>
    </xf>
    <xf numFmtId="49" fontId="24" fillId="0" borderId="14" xfId="0" applyNumberFormat="1" applyFont="1" applyBorder="1" applyAlignment="1" applyProtection="1">
      <alignment horizontal="center" vertical="center" wrapText="1"/>
    </xf>
    <xf numFmtId="0" fontId="29" fillId="0" borderId="0" xfId="0" applyFont="1" applyAlignment="1" applyProtection="1">
      <alignment vertical="center" wrapText="1"/>
    </xf>
    <xf numFmtId="0" fontId="18" fillId="0" borderId="14" xfId="0" applyFont="1" applyBorder="1" applyAlignment="1" applyProtection="1">
      <alignment vertical="center" wrapText="1"/>
    </xf>
    <xf numFmtId="0" fontId="18" fillId="0" borderId="14" xfId="0" applyFont="1" applyBorder="1" applyAlignment="1" applyProtection="1">
      <alignment horizontal="justify" vertical="center" wrapText="1"/>
    </xf>
    <xf numFmtId="49" fontId="22" fillId="0" borderId="0" xfId="0" applyNumberFormat="1" applyFont="1" applyAlignment="1" applyProtection="1">
      <alignment horizontal="left" vertical="top"/>
    </xf>
    <xf numFmtId="0" fontId="24" fillId="0" borderId="0" xfId="0" applyFont="1" applyAlignment="1" applyProtection="1">
      <alignment horizontal="left" vertical="center"/>
    </xf>
    <xf numFmtId="0" fontId="24" fillId="0" borderId="0" xfId="0" applyFont="1" applyProtection="1">
      <alignment vertical="center"/>
    </xf>
    <xf numFmtId="0" fontId="18" fillId="0" borderId="0" xfId="0" applyFont="1" applyBorder="1" applyAlignment="1" applyProtection="1">
      <alignment vertical="center" wrapText="1"/>
    </xf>
    <xf numFmtId="0" fontId="18" fillId="0" borderId="0" xfId="0" applyFont="1" applyAlignment="1" applyProtection="1">
      <alignment horizontal="left" vertical="center" wrapText="1"/>
    </xf>
    <xf numFmtId="0" fontId="18" fillId="0" borderId="0" xfId="0" applyFont="1" applyFill="1" applyAlignment="1">
      <alignment vertical="center" wrapText="1"/>
    </xf>
    <xf numFmtId="0" fontId="24" fillId="0" borderId="0" xfId="0" applyFont="1" applyFill="1">
      <alignment vertical="center"/>
    </xf>
    <xf numFmtId="0" fontId="24" fillId="0" borderId="0" xfId="0" applyFont="1" applyFill="1" applyAlignment="1">
      <alignment vertical="center"/>
    </xf>
    <xf numFmtId="38" fontId="24" fillId="0" borderId="26" xfId="0" applyNumberFormat="1" applyFont="1" applyFill="1" applyBorder="1">
      <alignment vertical="center"/>
    </xf>
    <xf numFmtId="0" fontId="29" fillId="0" borderId="0" xfId="0" applyFont="1" applyFill="1">
      <alignment vertical="center"/>
    </xf>
    <xf numFmtId="0" fontId="0" fillId="0" borderId="0" xfId="0" applyFill="1" applyProtection="1">
      <alignment vertical="center"/>
    </xf>
    <xf numFmtId="0" fontId="18" fillId="0" borderId="0" xfId="0" applyFont="1" applyFill="1" applyAlignment="1" applyProtection="1">
      <alignment horizontal="justify" vertical="center"/>
    </xf>
    <xf numFmtId="0" fontId="19" fillId="0" borderId="0" xfId="0" applyFont="1" applyFill="1" applyAlignment="1" applyProtection="1">
      <alignment vertical="center" wrapText="1"/>
    </xf>
    <xf numFmtId="0" fontId="0" fillId="0" borderId="0" xfId="0" applyFill="1" applyAlignment="1" applyProtection="1">
      <alignment vertical="center"/>
    </xf>
    <xf numFmtId="0" fontId="21" fillId="34" borderId="0" xfId="0" applyFont="1" applyFill="1" applyProtection="1">
      <alignment vertical="center"/>
    </xf>
    <xf numFmtId="0" fontId="21" fillId="0" borderId="0" xfId="0" applyFont="1" applyFill="1" applyProtection="1">
      <alignment vertical="center"/>
    </xf>
    <xf numFmtId="0" fontId="21" fillId="0" borderId="0" xfId="0" applyFont="1" applyFill="1" applyAlignment="1" applyProtection="1">
      <alignment horizontal="right" vertical="center"/>
    </xf>
    <xf numFmtId="178" fontId="0" fillId="0" borderId="25" xfId="0" applyNumberFormat="1" applyFont="1" applyFill="1" applyBorder="1" applyProtection="1">
      <alignment vertical="center"/>
    </xf>
    <xf numFmtId="0" fontId="18" fillId="0" borderId="0" xfId="0" applyFont="1" applyFill="1" applyAlignment="1" applyProtection="1">
      <alignment horizontal="left" vertical="center"/>
    </xf>
    <xf numFmtId="177" fontId="24" fillId="0" borderId="11" xfId="0" applyNumberFormat="1" applyFont="1" applyFill="1" applyBorder="1" applyAlignment="1" applyProtection="1">
      <alignment vertical="center"/>
      <protection locked="0"/>
    </xf>
    <xf numFmtId="177" fontId="24" fillId="0" borderId="11" xfId="0" applyNumberFormat="1" applyFont="1" applyBorder="1" applyAlignment="1" applyProtection="1">
      <alignment vertical="center"/>
      <protection locked="0"/>
    </xf>
    <xf numFmtId="177" fontId="24" fillId="0" borderId="11" xfId="1" applyNumberFormat="1" applyFont="1" applyFill="1" applyBorder="1" applyAlignment="1" applyProtection="1">
      <alignment vertical="center"/>
      <protection locked="0"/>
    </xf>
    <xf numFmtId="38" fontId="18" fillId="0" borderId="11" xfId="1" applyFont="1" applyFill="1" applyBorder="1" applyAlignment="1" applyProtection="1">
      <alignment vertical="center" wrapText="1"/>
      <protection locked="0"/>
    </xf>
    <xf numFmtId="0" fontId="24" fillId="0" borderId="0" xfId="0" applyFont="1">
      <alignment vertical="center"/>
    </xf>
    <xf numFmtId="0" fontId="24" fillId="0" borderId="0" xfId="0" applyFont="1" applyAlignment="1">
      <alignment horizontal="center" vertical="center"/>
    </xf>
    <xf numFmtId="0" fontId="26" fillId="0" borderId="0" xfId="0" applyFont="1">
      <alignment vertical="center"/>
    </xf>
    <xf numFmtId="0" fontId="36" fillId="0" borderId="11" xfId="0" applyFont="1" applyBorder="1" applyAlignment="1">
      <alignment horizontal="center" vertical="center" wrapText="1"/>
    </xf>
    <xf numFmtId="0" fontId="36" fillId="0" borderId="11" xfId="0" applyFont="1" applyBorder="1" applyAlignment="1">
      <alignment horizontal="center" vertical="center"/>
    </xf>
    <xf numFmtId="0" fontId="37" fillId="0" borderId="11" xfId="0" applyFont="1" applyBorder="1" applyAlignment="1">
      <alignment horizontal="left" vertical="center" shrinkToFit="1"/>
    </xf>
    <xf numFmtId="0" fontId="37" fillId="0" borderId="11" xfId="0" applyFont="1" applyBorder="1" applyAlignment="1">
      <alignment horizontal="center" vertical="center" shrinkToFit="1"/>
    </xf>
    <xf numFmtId="0" fontId="24" fillId="33" borderId="0" xfId="0" applyFont="1" applyFill="1" applyAlignment="1" applyProtection="1">
      <alignment horizontal="center" vertical="center"/>
      <protection locked="0"/>
    </xf>
    <xf numFmtId="0" fontId="28" fillId="0" borderId="0" xfId="0" applyFont="1">
      <alignment vertical="center"/>
    </xf>
    <xf numFmtId="0" fontId="25" fillId="0" borderId="0" xfId="0" applyFont="1" applyAlignment="1">
      <alignment horizontal="center" vertical="center"/>
    </xf>
    <xf numFmtId="0" fontId="24" fillId="0" borderId="11" xfId="0" applyFont="1" applyBorder="1" applyAlignment="1">
      <alignment horizontal="center" vertical="center" wrapText="1"/>
    </xf>
    <xf numFmtId="0" fontId="24" fillId="0" borderId="11" xfId="0" applyFont="1" applyBorder="1" applyAlignment="1">
      <alignment horizontal="center" vertical="center"/>
    </xf>
    <xf numFmtId="0" fontId="37" fillId="0" borderId="11" xfId="0" applyFont="1" applyBorder="1" applyAlignment="1" applyProtection="1">
      <alignment horizontal="left" vertical="center" shrinkToFit="1"/>
      <protection locked="0"/>
    </xf>
    <xf numFmtId="0" fontId="37" fillId="0" borderId="11" xfId="0" applyFont="1" applyBorder="1" applyAlignment="1" applyProtection="1">
      <alignment horizontal="center" vertical="center" shrinkToFit="1"/>
      <protection locked="0"/>
    </xf>
    <xf numFmtId="0" fontId="36" fillId="0" borderId="11" xfId="0" applyFont="1" applyBorder="1" applyAlignment="1">
      <alignment horizontal="center" vertical="center" shrinkToFit="1"/>
    </xf>
    <xf numFmtId="0" fontId="24" fillId="0" borderId="0" xfId="0" applyFont="1" applyAlignment="1" applyProtection="1">
      <alignment vertical="center"/>
    </xf>
    <xf numFmtId="0" fontId="18" fillId="0" borderId="17" xfId="0" applyFont="1" applyBorder="1" applyAlignment="1" applyProtection="1">
      <alignment vertical="center" wrapText="1"/>
    </xf>
    <xf numFmtId="0" fontId="18" fillId="0" borderId="18" xfId="0" applyFont="1" applyBorder="1" applyAlignment="1" applyProtection="1">
      <alignment vertical="center" wrapText="1"/>
    </xf>
    <xf numFmtId="0" fontId="29" fillId="0" borderId="0" xfId="0" applyFont="1" applyAlignment="1" applyProtection="1">
      <alignment vertical="center"/>
    </xf>
    <xf numFmtId="0" fontId="18" fillId="0" borderId="27" xfId="0" applyFont="1" applyBorder="1" applyAlignment="1" applyProtection="1">
      <alignment vertical="center" wrapText="1"/>
    </xf>
    <xf numFmtId="0" fontId="18" fillId="0" borderId="20" xfId="0" applyFont="1" applyBorder="1" applyAlignment="1" applyProtection="1">
      <alignment vertical="center" wrapText="1"/>
    </xf>
    <xf numFmtId="0" fontId="18" fillId="0" borderId="21" xfId="0" applyFont="1" applyBorder="1" applyAlignment="1" applyProtection="1">
      <alignment vertical="center" wrapText="1"/>
    </xf>
    <xf numFmtId="0" fontId="18" fillId="0" borderId="22" xfId="0" applyFont="1" applyBorder="1" applyAlignment="1" applyProtection="1">
      <alignment vertical="center" wrapText="1"/>
    </xf>
    <xf numFmtId="0" fontId="22" fillId="0" borderId="0" xfId="0" applyFont="1" applyBorder="1" applyAlignment="1" applyProtection="1">
      <alignment horizontal="left" vertical="center" wrapText="1"/>
    </xf>
    <xf numFmtId="0" fontId="18" fillId="0" borderId="22" xfId="0" applyFont="1" applyBorder="1" applyAlignment="1" applyProtection="1">
      <alignment horizontal="center" vertical="center" wrapText="1"/>
    </xf>
    <xf numFmtId="0" fontId="18" fillId="0" borderId="0" xfId="0" applyFont="1" applyAlignment="1" applyProtection="1">
      <alignment horizontal="center" vertical="center" wrapText="1"/>
    </xf>
    <xf numFmtId="0" fontId="18" fillId="0" borderId="0" xfId="0" applyFont="1" applyBorder="1" applyAlignment="1" applyProtection="1">
      <alignment horizontal="left" vertical="center" wrapText="1"/>
    </xf>
    <xf numFmtId="0" fontId="22" fillId="0" borderId="0" xfId="0" applyFont="1" applyAlignment="1" applyProtection="1">
      <alignment horizontal="left" vertical="center" wrapText="1"/>
    </xf>
    <xf numFmtId="0" fontId="18" fillId="0" borderId="0" xfId="0" applyFont="1" applyBorder="1" applyAlignment="1" applyProtection="1">
      <alignment horizontal="center" vertical="center" wrapText="1"/>
    </xf>
    <xf numFmtId="0" fontId="32" fillId="0" borderId="15" xfId="0" applyFont="1" applyBorder="1" applyAlignment="1" applyProtection="1">
      <alignment horizontal="center" vertical="center" shrinkToFit="1"/>
    </xf>
    <xf numFmtId="0" fontId="18" fillId="0" borderId="0" xfId="0" applyFont="1" applyBorder="1" applyAlignment="1" applyProtection="1">
      <alignment horizontal="right" vertical="center" wrapText="1"/>
    </xf>
    <xf numFmtId="0" fontId="24" fillId="0" borderId="0" xfId="0" applyFont="1" applyAlignment="1" applyProtection="1">
      <alignment horizontal="center" vertical="center"/>
    </xf>
    <xf numFmtId="14" fontId="24" fillId="0" borderId="26" xfId="0" applyNumberFormat="1" applyFont="1" applyBorder="1" applyAlignment="1" applyProtection="1">
      <alignment horizontal="center" vertical="center"/>
    </xf>
    <xf numFmtId="0" fontId="24" fillId="0" borderId="10" xfId="0" applyFont="1" applyBorder="1" applyAlignment="1" applyProtection="1">
      <alignment horizontal="center" vertical="center"/>
    </xf>
    <xf numFmtId="58" fontId="24" fillId="0" borderId="0" xfId="0" applyNumberFormat="1" applyFont="1" applyBorder="1" applyAlignment="1" applyProtection="1">
      <alignment vertical="center"/>
    </xf>
    <xf numFmtId="0" fontId="18" fillId="0" borderId="18" xfId="0" applyFont="1" applyBorder="1" applyAlignment="1" applyProtection="1">
      <alignment horizontal="center" vertical="center" textRotation="255" wrapText="1"/>
    </xf>
    <xf numFmtId="0" fontId="18" fillId="0" borderId="18" xfId="0" applyFont="1" applyBorder="1" applyAlignment="1" applyProtection="1">
      <alignment horizontal="left" vertical="center" shrinkToFit="1"/>
    </xf>
    <xf numFmtId="180" fontId="18" fillId="0" borderId="18" xfId="0" applyNumberFormat="1" applyFont="1" applyBorder="1" applyAlignment="1" applyProtection="1">
      <alignment horizontal="center" vertical="center" wrapText="1"/>
    </xf>
    <xf numFmtId="0" fontId="18" fillId="0" borderId="18" xfId="0" applyFont="1" applyBorder="1" applyAlignment="1" applyProtection="1">
      <alignment horizontal="center" vertical="center" shrinkToFit="1"/>
    </xf>
    <xf numFmtId="0" fontId="33" fillId="0" borderId="18" xfId="0" applyFont="1" applyBorder="1" applyAlignment="1" applyProtection="1">
      <alignment horizontal="center" vertical="center" shrinkToFit="1"/>
    </xf>
    <xf numFmtId="0" fontId="23" fillId="0" borderId="0" xfId="0" applyFont="1" applyAlignment="1" applyProtection="1">
      <alignment horizontal="left" vertical="center"/>
    </xf>
    <xf numFmtId="0" fontId="23" fillId="0" borderId="0" xfId="0" applyFont="1" applyAlignment="1" applyProtection="1">
      <alignment vertical="center"/>
    </xf>
    <xf numFmtId="0" fontId="32" fillId="0" borderId="14"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29" fillId="0" borderId="0" xfId="0" applyFont="1" applyAlignment="1" applyProtection="1">
      <alignment horizontal="center" vertical="center"/>
    </xf>
    <xf numFmtId="58" fontId="18" fillId="0" borderId="14" xfId="0" applyNumberFormat="1" applyFont="1" applyBorder="1" applyAlignment="1" applyProtection="1">
      <alignment vertical="center" wrapText="1"/>
    </xf>
    <xf numFmtId="58" fontId="18" fillId="0" borderId="15" xfId="0" applyNumberFormat="1" applyFont="1" applyBorder="1" applyAlignment="1" applyProtection="1">
      <alignment vertical="center" wrapText="1"/>
    </xf>
    <xf numFmtId="58" fontId="18" fillId="0" borderId="16" xfId="0" applyNumberFormat="1" applyFont="1" applyBorder="1" applyAlignment="1" applyProtection="1">
      <alignment vertical="center" wrapText="1"/>
    </xf>
    <xf numFmtId="176" fontId="23" fillId="33" borderId="11" xfId="0" applyNumberFormat="1" applyFont="1" applyFill="1" applyBorder="1" applyAlignment="1" applyProtection="1">
      <alignment horizontal="right" vertical="center" wrapText="1"/>
    </xf>
    <xf numFmtId="0" fontId="24" fillId="0" borderId="0" xfId="0" quotePrefix="1" applyFont="1" applyAlignment="1" applyProtection="1">
      <alignment vertical="top"/>
    </xf>
    <xf numFmtId="0" fontId="24" fillId="0" borderId="0" xfId="0" quotePrefix="1" applyFont="1" applyProtection="1">
      <alignment vertical="center"/>
    </xf>
    <xf numFmtId="0" fontId="18" fillId="0" borderId="12" xfId="0" applyFont="1" applyBorder="1" applyAlignment="1" applyProtection="1">
      <alignment horizontal="left" vertical="center" shrinkToFit="1"/>
      <protection locked="0"/>
    </xf>
    <xf numFmtId="0" fontId="18" fillId="0" borderId="13" xfId="0" applyFont="1" applyBorder="1" applyAlignment="1" applyProtection="1">
      <alignment horizontal="left" vertical="center" shrinkToFit="1"/>
      <protection locked="0"/>
    </xf>
    <xf numFmtId="0" fontId="26" fillId="0" borderId="0" xfId="0" applyFont="1" applyAlignment="1" applyProtection="1">
      <alignment horizontal="center" vertical="center"/>
    </xf>
    <xf numFmtId="0" fontId="24" fillId="0" borderId="0" xfId="0" applyFont="1" applyBorder="1" applyAlignment="1" applyProtection="1">
      <alignment horizontal="center" vertical="center"/>
    </xf>
    <xf numFmtId="38" fontId="18" fillId="0" borderId="13" xfId="1" applyFont="1" applyFill="1" applyBorder="1" applyAlignment="1" applyProtection="1">
      <alignment vertical="center" wrapText="1"/>
      <protection locked="0"/>
    </xf>
    <xf numFmtId="38" fontId="18" fillId="0" borderId="32" xfId="1" applyFont="1" applyFill="1" applyBorder="1" applyAlignment="1">
      <alignment vertical="center" wrapText="1"/>
    </xf>
    <xf numFmtId="0" fontId="31" fillId="0" borderId="34" xfId="0" applyFont="1" applyFill="1" applyBorder="1" applyAlignment="1">
      <alignment horizontal="center" vertical="center" wrapText="1"/>
    </xf>
    <xf numFmtId="38" fontId="31" fillId="0" borderId="34" xfId="1" applyFont="1" applyFill="1" applyBorder="1" applyAlignment="1">
      <alignment vertical="center" wrapText="1"/>
    </xf>
    <xf numFmtId="38" fontId="31" fillId="0" borderId="35" xfId="1" applyFont="1" applyFill="1" applyBorder="1" applyAlignment="1">
      <alignment vertical="center" wrapText="1"/>
    </xf>
    <xf numFmtId="38" fontId="18" fillId="0" borderId="36" xfId="1" applyFont="1" applyFill="1" applyBorder="1" applyAlignment="1" applyProtection="1">
      <alignment vertical="center" wrapText="1"/>
      <protection locked="0"/>
    </xf>
    <xf numFmtId="38" fontId="18" fillId="0" borderId="30" xfId="1" applyFont="1" applyFill="1" applyBorder="1" applyAlignment="1">
      <alignment vertical="center" wrapText="1"/>
    </xf>
    <xf numFmtId="38" fontId="18" fillId="0" borderId="40" xfId="1" applyFont="1" applyFill="1" applyBorder="1" applyAlignment="1">
      <alignment vertical="center" wrapText="1"/>
    </xf>
    <xf numFmtId="177" fontId="24" fillId="0" borderId="13" xfId="0" applyNumberFormat="1" applyFont="1" applyFill="1" applyBorder="1" applyAlignment="1" applyProtection="1">
      <alignment vertical="center"/>
      <protection locked="0"/>
    </xf>
    <xf numFmtId="0" fontId="18" fillId="0" borderId="44" xfId="0" applyFont="1" applyFill="1" applyBorder="1" applyAlignment="1" applyProtection="1">
      <alignment horizontal="center" vertical="center"/>
    </xf>
    <xf numFmtId="0" fontId="18" fillId="0" borderId="39" xfId="0" applyFont="1" applyFill="1" applyBorder="1" applyAlignment="1" applyProtection="1">
      <alignment horizontal="center" vertical="center" wrapText="1"/>
    </xf>
    <xf numFmtId="0" fontId="24" fillId="0" borderId="40" xfId="0" applyFont="1" applyFill="1" applyBorder="1" applyAlignment="1" applyProtection="1">
      <alignment horizontal="center" vertical="center" wrapText="1"/>
      <protection locked="0"/>
    </xf>
    <xf numFmtId="0" fontId="24" fillId="0" borderId="32" xfId="0" applyFont="1" applyFill="1" applyBorder="1" applyAlignment="1" applyProtection="1">
      <alignment horizontal="center" vertical="center" wrapText="1"/>
      <protection locked="0"/>
    </xf>
    <xf numFmtId="0" fontId="23" fillId="0" borderId="13" xfId="0" applyFont="1" applyBorder="1" applyAlignment="1" applyProtection="1">
      <alignment horizontal="distributed" vertical="top" textRotation="255" wrapText="1"/>
    </xf>
    <xf numFmtId="0" fontId="18" fillId="0" borderId="12" xfId="0" applyFont="1" applyBorder="1" applyAlignment="1" applyProtection="1">
      <alignment horizontal="distributed" vertical="center" wrapText="1" indent="1"/>
    </xf>
    <xf numFmtId="0" fontId="18" fillId="0" borderId="13" xfId="0" applyFont="1" applyBorder="1" applyAlignment="1" applyProtection="1">
      <alignment horizontal="distributed" vertical="center" wrapText="1" indent="1"/>
    </xf>
    <xf numFmtId="0" fontId="18" fillId="0" borderId="20" xfId="0" quotePrefix="1" applyFont="1" applyBorder="1" applyAlignment="1" applyProtection="1">
      <alignment horizontal="center" vertical="center" wrapText="1"/>
    </xf>
    <xf numFmtId="0" fontId="18" fillId="0" borderId="0" xfId="0" applyFont="1" applyBorder="1" applyAlignment="1" applyProtection="1">
      <alignment vertical="center" wrapText="1"/>
    </xf>
    <xf numFmtId="0" fontId="18" fillId="0" borderId="0" xfId="0" applyFont="1" applyAlignment="1" applyProtection="1">
      <alignment horizontal="left" vertical="center"/>
    </xf>
    <xf numFmtId="0" fontId="18" fillId="0" borderId="0" xfId="0" applyFont="1" applyBorder="1" applyAlignment="1" applyProtection="1">
      <alignment horizontal="right" vertical="center" wrapText="1" indent="1"/>
    </xf>
    <xf numFmtId="0" fontId="24" fillId="0" borderId="0" xfId="0" applyFont="1" applyAlignment="1" applyProtection="1">
      <alignment vertical="center"/>
    </xf>
    <xf numFmtId="0" fontId="24" fillId="0" borderId="0" xfId="0" applyFont="1" applyProtection="1">
      <alignment vertical="center"/>
    </xf>
    <xf numFmtId="0" fontId="24" fillId="0" borderId="0" xfId="0" applyFont="1" applyAlignment="1" applyProtection="1">
      <alignment vertical="center"/>
    </xf>
    <xf numFmtId="0" fontId="18" fillId="0" borderId="0" xfId="0" applyFont="1" applyBorder="1" applyAlignment="1" applyProtection="1">
      <alignment horizontal="justify" vertical="center" wrapText="1"/>
    </xf>
    <xf numFmtId="0" fontId="24" fillId="0" borderId="23" xfId="0" applyFont="1" applyBorder="1" applyAlignment="1" applyProtection="1">
      <alignment vertical="center"/>
    </xf>
    <xf numFmtId="49" fontId="18" fillId="0" borderId="0" xfId="0" applyNumberFormat="1" applyFont="1" applyBorder="1" applyAlignment="1" applyProtection="1">
      <alignment vertical="center" shrinkToFit="1"/>
    </xf>
    <xf numFmtId="0" fontId="18" fillId="0" borderId="23" xfId="0" applyFont="1" applyBorder="1" applyAlignment="1" applyProtection="1">
      <alignment horizontal="left" vertical="center" wrapText="1"/>
    </xf>
    <xf numFmtId="0" fontId="18" fillId="0" borderId="17" xfId="0" applyFont="1" applyBorder="1" applyAlignment="1" applyProtection="1">
      <alignment horizontal="distributed" vertical="center" wrapText="1"/>
    </xf>
    <xf numFmtId="0" fontId="18" fillId="0" borderId="0" xfId="0" applyFont="1" applyBorder="1" applyAlignment="1" applyProtection="1">
      <alignment horizontal="distributed" vertical="center" indent="1"/>
    </xf>
    <xf numFmtId="0" fontId="18" fillId="0" borderId="27" xfId="0" applyFont="1" applyBorder="1" applyAlignment="1" applyProtection="1">
      <alignment horizontal="distributed" vertical="center" indent="1"/>
    </xf>
    <xf numFmtId="0" fontId="18" fillId="0" borderId="23" xfId="0" applyFont="1" applyBorder="1" applyAlignment="1" applyProtection="1">
      <alignment horizontal="distributed" vertical="center" wrapText="1"/>
    </xf>
    <xf numFmtId="0" fontId="18" fillId="0" borderId="20" xfId="0" applyFont="1" applyBorder="1" applyAlignment="1" applyProtection="1">
      <alignment horizontal="distributed" vertical="center" wrapText="1"/>
    </xf>
    <xf numFmtId="0" fontId="18" fillId="0" borderId="0" xfId="0" quotePrefix="1" applyFont="1" applyAlignment="1" applyProtection="1">
      <alignment horizontal="center" vertical="top" wrapText="1"/>
    </xf>
    <xf numFmtId="0" fontId="18" fillId="0" borderId="0" xfId="0" quotePrefix="1" applyFont="1" applyAlignment="1" applyProtection="1">
      <alignment horizontal="center" vertical="center" wrapText="1"/>
    </xf>
    <xf numFmtId="49" fontId="18" fillId="0" borderId="0" xfId="0" applyNumberFormat="1" applyFont="1" applyBorder="1" applyAlignment="1" applyProtection="1">
      <alignment vertical="center" wrapText="1"/>
      <protection locked="0"/>
    </xf>
    <xf numFmtId="0" fontId="24" fillId="0" borderId="0" xfId="0" applyFont="1" applyProtection="1">
      <alignment vertical="center"/>
    </xf>
    <xf numFmtId="0" fontId="24" fillId="0" borderId="0" xfId="0" applyFont="1" applyProtection="1">
      <alignment vertical="center"/>
    </xf>
    <xf numFmtId="176" fontId="23" fillId="0" borderId="19" xfId="0" applyNumberFormat="1" applyFont="1" applyBorder="1" applyAlignment="1" applyProtection="1">
      <alignment horizontal="right" vertical="center" wrapText="1"/>
    </xf>
    <xf numFmtId="176" fontId="41" fillId="34" borderId="17" xfId="0" applyNumberFormat="1" applyFont="1" applyFill="1" applyBorder="1" applyAlignment="1" applyProtection="1">
      <alignment horizontal="center" vertical="center" shrinkToFit="1"/>
      <protection locked="0"/>
    </xf>
    <xf numFmtId="176" fontId="41" fillId="34" borderId="20" xfId="0" applyNumberFormat="1" applyFont="1" applyFill="1" applyBorder="1" applyAlignment="1" applyProtection="1">
      <alignment horizontal="center" vertical="center" shrinkToFit="1"/>
      <protection locked="0"/>
    </xf>
    <xf numFmtId="0" fontId="29" fillId="35" borderId="0" xfId="0" applyFont="1" applyFill="1" applyAlignment="1">
      <alignment horizontal="center" vertical="center"/>
    </xf>
    <xf numFmtId="0" fontId="40" fillId="35" borderId="0" xfId="0" applyFont="1" applyFill="1">
      <alignment vertical="center"/>
    </xf>
    <xf numFmtId="0" fontId="40" fillId="35" borderId="0" xfId="0" applyFont="1" applyFill="1" applyAlignment="1">
      <alignment vertical="center"/>
    </xf>
    <xf numFmtId="0" fontId="29" fillId="0" borderId="0" xfId="0" applyFont="1">
      <alignment vertical="center"/>
    </xf>
    <xf numFmtId="0" fontId="37" fillId="0" borderId="18" xfId="0" applyFont="1" applyBorder="1" applyAlignment="1" applyProtection="1">
      <alignment horizontal="justify" vertical="center" shrinkToFit="1"/>
      <protection locked="0"/>
    </xf>
    <xf numFmtId="0" fontId="40" fillId="0" borderId="18" xfId="0" applyFont="1" applyBorder="1" applyAlignment="1" applyProtection="1">
      <alignment vertical="center" shrinkToFit="1"/>
      <protection locked="0"/>
    </xf>
    <xf numFmtId="0" fontId="40" fillId="0" borderId="18" xfId="0" applyFont="1" applyBorder="1" applyAlignment="1" applyProtection="1">
      <alignment horizontal="center" vertical="center" shrinkToFit="1"/>
      <protection locked="0"/>
    </xf>
    <xf numFmtId="0" fontId="24" fillId="0" borderId="0" xfId="0" applyFont="1" applyAlignment="1" applyProtection="1">
      <alignment horizontal="center" vertical="center"/>
      <protection locked="0"/>
    </xf>
    <xf numFmtId="0" fontId="18" fillId="0" borderId="0" xfId="0" applyFont="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right" vertical="center"/>
    </xf>
    <xf numFmtId="0" fontId="18" fillId="0" borderId="0" xfId="0" applyFont="1" applyAlignment="1" applyProtection="1">
      <alignment horizontal="left" vertical="center"/>
    </xf>
    <xf numFmtId="0" fontId="29" fillId="0" borderId="0" xfId="0" applyFont="1" applyAlignment="1">
      <alignment horizontal="center" vertical="center"/>
    </xf>
    <xf numFmtId="176" fontId="23" fillId="33" borderId="22" xfId="0" applyNumberFormat="1" applyFont="1" applyFill="1" applyBorder="1" applyAlignment="1" applyProtection="1">
      <alignment horizontal="right" vertical="center" wrapText="1"/>
      <protection locked="0"/>
    </xf>
    <xf numFmtId="0" fontId="24" fillId="0" borderId="0" xfId="0" applyFont="1" applyFill="1">
      <alignment vertical="center"/>
    </xf>
    <xf numFmtId="58" fontId="18" fillId="0" borderId="0" xfId="0" applyNumberFormat="1" applyFont="1" applyBorder="1" applyAlignment="1" applyProtection="1">
      <alignment horizontal="right" vertical="center" indent="1"/>
      <protection locked="0"/>
    </xf>
    <xf numFmtId="38" fontId="31" fillId="0" borderId="12" xfId="1" applyFont="1" applyFill="1" applyBorder="1" applyAlignment="1">
      <alignment vertical="center" wrapText="1"/>
    </xf>
    <xf numFmtId="0" fontId="24" fillId="0" borderId="13" xfId="0" applyFont="1" applyFill="1" applyBorder="1" applyAlignment="1" applyProtection="1">
      <alignment horizontal="left" vertical="center" indent="1" shrinkToFit="1"/>
      <protection locked="0"/>
    </xf>
    <xf numFmtId="0" fontId="24" fillId="0" borderId="11" xfId="0" applyFont="1" applyBorder="1" applyAlignment="1" applyProtection="1">
      <alignment horizontal="left" vertical="center" indent="1" shrinkToFit="1"/>
      <protection locked="0"/>
    </xf>
    <xf numFmtId="0" fontId="24" fillId="0" borderId="11" xfId="0" applyFont="1" applyFill="1" applyBorder="1" applyAlignment="1" applyProtection="1">
      <alignment horizontal="left" vertical="center" indent="1" shrinkToFit="1"/>
      <protection locked="0"/>
    </xf>
    <xf numFmtId="0" fontId="24" fillId="0" borderId="36" xfId="0" applyFont="1" applyFill="1" applyBorder="1" applyAlignment="1" applyProtection="1">
      <alignment horizontal="left" vertical="center" indent="1" shrinkToFit="1"/>
      <protection locked="0"/>
    </xf>
    <xf numFmtId="0" fontId="18" fillId="0" borderId="11" xfId="0" applyFont="1" applyFill="1" applyBorder="1" applyAlignment="1" applyProtection="1">
      <alignment horizontal="left" vertical="center" indent="1" shrinkToFit="1"/>
      <protection locked="0"/>
    </xf>
    <xf numFmtId="0" fontId="29" fillId="34" borderId="0" xfId="0" applyFont="1" applyFill="1" applyAlignment="1" applyProtection="1">
      <alignment horizontal="center" vertical="center"/>
    </xf>
    <xf numFmtId="0" fontId="18" fillId="0" borderId="11" xfId="0" applyFont="1" applyBorder="1" applyAlignment="1" applyProtection="1">
      <alignment horizontal="distributed" vertical="center" wrapText="1" indent="1"/>
    </xf>
    <xf numFmtId="0" fontId="18" fillId="0" borderId="27" xfId="0" applyFont="1" applyBorder="1" applyAlignment="1" applyProtection="1">
      <alignment horizontal="left" vertical="center" shrinkToFit="1"/>
      <protection locked="0"/>
    </xf>
    <xf numFmtId="0" fontId="25" fillId="0" borderId="0" xfId="0" applyFont="1">
      <alignment vertical="center"/>
    </xf>
    <xf numFmtId="0" fontId="43" fillId="0" borderId="0" xfId="0" applyFont="1">
      <alignment vertical="center"/>
    </xf>
    <xf numFmtId="0" fontId="18" fillId="0" borderId="0" xfId="0" applyFont="1" applyAlignment="1">
      <alignment horizontal="center" vertical="center" wrapText="1"/>
    </xf>
    <xf numFmtId="0" fontId="18" fillId="0" borderId="0" xfId="0" applyFont="1" applyAlignment="1" applyProtection="1">
      <alignment vertical="center" shrinkToFit="1"/>
      <protection locked="0"/>
    </xf>
    <xf numFmtId="0" fontId="25" fillId="0" borderId="0" xfId="0" applyFont="1" applyAlignment="1" applyProtection="1">
      <alignment vertical="center" shrinkToFit="1"/>
      <protection locked="0"/>
    </xf>
    <xf numFmtId="0" fontId="18" fillId="0" borderId="0" xfId="0" applyFont="1" applyAlignment="1" applyProtection="1">
      <alignment vertical="center" wrapText="1" shrinkToFit="1"/>
      <protection locked="0"/>
    </xf>
    <xf numFmtId="0" fontId="18" fillId="0" borderId="0" xfId="0" applyFont="1">
      <alignment vertical="center"/>
    </xf>
    <xf numFmtId="0" fontId="29" fillId="35" borderId="0" xfId="0" applyFont="1" applyFill="1">
      <alignment vertical="center"/>
    </xf>
    <xf numFmtId="0" fontId="18" fillId="33" borderId="21" xfId="0" applyFont="1" applyFill="1" applyBorder="1" applyAlignment="1" applyProtection="1">
      <alignment horizontal="right" vertical="top" wrapText="1"/>
      <protection locked="0"/>
    </xf>
    <xf numFmtId="177" fontId="26" fillId="0" borderId="34" xfId="0" applyNumberFormat="1" applyFont="1" applyFill="1" applyBorder="1" applyAlignment="1" applyProtection="1">
      <alignment vertical="center"/>
      <protection locked="0"/>
    </xf>
    <xf numFmtId="0" fontId="26" fillId="0" borderId="35" xfId="0" applyFont="1" applyFill="1" applyBorder="1" applyAlignment="1" applyProtection="1">
      <alignment horizontal="center" vertical="center" wrapText="1"/>
      <protection locked="0"/>
    </xf>
    <xf numFmtId="0" fontId="24" fillId="0" borderId="13" xfId="0" applyFont="1" applyFill="1" applyBorder="1" applyAlignment="1" applyProtection="1">
      <alignment horizontal="center" vertical="center" wrapText="1"/>
      <protection locked="0"/>
    </xf>
    <xf numFmtId="0" fontId="21" fillId="34" borderId="0" xfId="0" applyFont="1" applyFill="1" applyAlignment="1" applyProtection="1">
      <alignment horizontal="center" vertical="center"/>
    </xf>
    <xf numFmtId="0" fontId="44" fillId="0" borderId="0" xfId="0" applyFont="1" applyProtection="1">
      <alignment vertical="center"/>
    </xf>
    <xf numFmtId="0" fontId="19" fillId="0" borderId="0" xfId="0" applyFont="1" applyAlignment="1" applyProtection="1">
      <alignment horizontal="distributed" vertical="center" wrapText="1" indent="15"/>
    </xf>
    <xf numFmtId="0" fontId="24" fillId="0" borderId="0" xfId="0" applyFont="1" applyAlignment="1" applyProtection="1">
      <alignment horizontal="distributed" vertical="center" wrapText="1" indent="15"/>
    </xf>
    <xf numFmtId="0" fontId="18" fillId="0" borderId="0" xfId="0" applyFont="1" applyAlignment="1" applyProtection="1">
      <alignment horizontal="justify" vertical="center" wrapText="1"/>
    </xf>
    <xf numFmtId="0" fontId="24" fillId="0" borderId="0" xfId="0" applyFont="1" applyProtection="1">
      <alignment vertical="center"/>
    </xf>
    <xf numFmtId="0" fontId="18" fillId="0" borderId="11" xfId="0" applyFont="1" applyBorder="1" applyAlignment="1" applyProtection="1">
      <alignment horizontal="center" vertical="center" wrapText="1"/>
    </xf>
    <xf numFmtId="0" fontId="18" fillId="0" borderId="14" xfId="0" applyFont="1" applyBorder="1" applyAlignment="1" applyProtection="1">
      <alignment horizontal="center" vertical="center" wrapText="1"/>
    </xf>
    <xf numFmtId="0" fontId="18" fillId="0" borderId="16" xfId="0" applyFont="1" applyBorder="1" applyAlignment="1" applyProtection="1">
      <alignment horizontal="center" vertical="center" wrapText="1"/>
    </xf>
    <xf numFmtId="0" fontId="18" fillId="0" borderId="11" xfId="0" applyFont="1" applyBorder="1" applyAlignment="1" applyProtection="1">
      <alignment horizontal="justify" vertical="center" wrapText="1"/>
    </xf>
    <xf numFmtId="0" fontId="18" fillId="0" borderId="15" xfId="0" applyFont="1" applyBorder="1" applyAlignment="1" applyProtection="1">
      <alignment horizontal="distributed" vertical="center" wrapText="1" indent="1"/>
    </xf>
    <xf numFmtId="0" fontId="18" fillId="0" borderId="16" xfId="0" applyFont="1" applyBorder="1" applyAlignment="1" applyProtection="1">
      <alignment horizontal="distributed" vertical="center" wrapText="1" indent="1"/>
    </xf>
    <xf numFmtId="0" fontId="18" fillId="0" borderId="0"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3" xfId="0" applyFont="1" applyBorder="1" applyAlignment="1" applyProtection="1">
      <alignment horizontal="justify" vertical="top" wrapText="1"/>
    </xf>
    <xf numFmtId="0" fontId="18" fillId="0" borderId="11" xfId="0" applyFont="1" applyBorder="1" applyAlignment="1" applyProtection="1">
      <alignment horizontal="distributed" vertical="distributed" textRotation="255" wrapText="1" indent="5"/>
    </xf>
    <xf numFmtId="49" fontId="18" fillId="0" borderId="17" xfId="0" applyNumberFormat="1" applyFont="1" applyBorder="1" applyAlignment="1" applyProtection="1">
      <alignment horizontal="center" vertical="center" wrapText="1"/>
    </xf>
    <xf numFmtId="49" fontId="18" fillId="0" borderId="20" xfId="0" applyNumberFormat="1" applyFont="1" applyBorder="1" applyAlignment="1" applyProtection="1">
      <alignment horizontal="center" vertical="center" wrapText="1"/>
    </xf>
    <xf numFmtId="0" fontId="18" fillId="0" borderId="16" xfId="0" applyFont="1" applyBorder="1" applyAlignment="1" applyProtection="1">
      <alignment horizontal="distributed" vertical="distributed"/>
    </xf>
    <xf numFmtId="0" fontId="18" fillId="0" borderId="11" xfId="0" applyFont="1" applyBorder="1" applyAlignment="1" applyProtection="1">
      <alignment horizontal="distributed" vertical="distributed"/>
    </xf>
    <xf numFmtId="40" fontId="18" fillId="0" borderId="14" xfId="1" applyNumberFormat="1" applyFont="1" applyBorder="1" applyAlignment="1" applyProtection="1">
      <alignment horizontal="right" vertical="center" wrapText="1"/>
      <protection locked="0"/>
    </xf>
    <xf numFmtId="40" fontId="18" fillId="0" borderId="15" xfId="1" applyNumberFormat="1" applyFont="1" applyBorder="1" applyAlignment="1" applyProtection="1">
      <alignment horizontal="right" vertical="center" wrapText="1"/>
      <protection locked="0"/>
    </xf>
    <xf numFmtId="0" fontId="18" fillId="0" borderId="14" xfId="0" applyFont="1" applyBorder="1" applyAlignment="1" applyProtection="1">
      <alignment horizontal="left" vertical="center" indent="1" shrinkToFit="1"/>
      <protection locked="0"/>
    </xf>
    <xf numFmtId="0" fontId="18" fillId="0" borderId="15" xfId="0" applyFont="1" applyBorder="1" applyAlignment="1" applyProtection="1">
      <alignment horizontal="left" vertical="center" indent="1" shrinkToFit="1"/>
      <protection locked="0"/>
    </xf>
    <xf numFmtId="0" fontId="18" fillId="0" borderId="16" xfId="0" applyFont="1" applyBorder="1" applyAlignment="1" applyProtection="1">
      <alignment horizontal="left" vertical="center" indent="1" shrinkToFit="1"/>
      <protection locked="0"/>
    </xf>
    <xf numFmtId="0" fontId="18" fillId="0" borderId="17" xfId="0" applyFont="1" applyBorder="1" applyAlignment="1" applyProtection="1">
      <alignment horizontal="left" vertical="center" indent="1" shrinkToFit="1"/>
      <protection locked="0"/>
    </xf>
    <xf numFmtId="0" fontId="18" fillId="0" borderId="18" xfId="0" applyFont="1" applyBorder="1" applyAlignment="1" applyProtection="1">
      <alignment horizontal="left" vertical="center" indent="1" shrinkToFit="1"/>
      <protection locked="0"/>
    </xf>
    <xf numFmtId="0" fontId="18" fillId="0" borderId="19" xfId="0" applyFont="1" applyBorder="1" applyAlignment="1" applyProtection="1">
      <alignment horizontal="left" vertical="center" indent="1" shrinkToFit="1"/>
      <protection locked="0"/>
    </xf>
    <xf numFmtId="0" fontId="18" fillId="0" borderId="0" xfId="0" applyFont="1" applyBorder="1" applyAlignment="1" applyProtection="1">
      <alignment vertical="center" wrapText="1"/>
    </xf>
    <xf numFmtId="0" fontId="18" fillId="0" borderId="0" xfId="0" applyFont="1" applyBorder="1" applyAlignment="1" applyProtection="1">
      <alignment vertical="center" shrinkToFit="1"/>
      <protection locked="0"/>
    </xf>
    <xf numFmtId="0" fontId="18" fillId="0" borderId="27" xfId="0" applyFont="1" applyBorder="1" applyAlignment="1" applyProtection="1">
      <alignment vertical="center" shrinkToFit="1"/>
      <protection locked="0"/>
    </xf>
    <xf numFmtId="0" fontId="18" fillId="0" borderId="0" xfId="0" applyFont="1" applyBorder="1" applyAlignment="1" applyProtection="1">
      <alignment horizontal="left" vertical="center" wrapText="1" indent="1"/>
    </xf>
    <xf numFmtId="0" fontId="18" fillId="0" borderId="18" xfId="0" applyFont="1" applyBorder="1" applyAlignment="1" applyProtection="1">
      <alignment horizontal="distributed" vertical="center" wrapText="1" indent="1"/>
    </xf>
    <xf numFmtId="0" fontId="18" fillId="0" borderId="19" xfId="0" applyFont="1" applyBorder="1" applyAlignment="1" applyProtection="1">
      <alignment horizontal="distributed" vertical="center" wrapText="1" indent="1"/>
    </xf>
    <xf numFmtId="0" fontId="18" fillId="0" borderId="21" xfId="0" applyFont="1" applyBorder="1" applyAlignment="1" applyProtection="1">
      <alignment horizontal="distributed" vertical="center" wrapText="1" indent="1"/>
    </xf>
    <xf numFmtId="0" fontId="18" fillId="0" borderId="22" xfId="0" applyFont="1" applyBorder="1" applyAlignment="1" applyProtection="1">
      <alignment horizontal="distributed" vertical="center" wrapText="1" indent="1"/>
    </xf>
    <xf numFmtId="58" fontId="18" fillId="0" borderId="0" xfId="0" applyNumberFormat="1" applyFont="1" applyBorder="1" applyAlignment="1" applyProtection="1">
      <alignment horizontal="center" vertical="center" wrapText="1"/>
      <protection locked="0"/>
    </xf>
    <xf numFmtId="0" fontId="22"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24" fillId="0" borderId="0" xfId="0" applyFont="1" applyAlignment="1" applyProtection="1">
      <alignment horizontal="right" vertical="center"/>
    </xf>
    <xf numFmtId="0" fontId="18" fillId="0" borderId="20" xfId="0" applyFont="1" applyBorder="1" applyAlignment="1" applyProtection="1">
      <alignment horizontal="left" vertical="center" indent="1" shrinkToFit="1"/>
      <protection locked="0"/>
    </xf>
    <xf numFmtId="0" fontId="18" fillId="0" borderId="21" xfId="0" applyFont="1" applyBorder="1" applyAlignment="1" applyProtection="1">
      <alignment horizontal="left" vertical="center" indent="1" shrinkToFit="1"/>
      <protection locked="0"/>
    </xf>
    <xf numFmtId="0" fontId="18" fillId="0" borderId="22" xfId="0" applyFont="1" applyBorder="1" applyAlignment="1" applyProtection="1">
      <alignment horizontal="left" vertical="center" indent="1" shrinkToFit="1"/>
      <protection locked="0"/>
    </xf>
    <xf numFmtId="58" fontId="18" fillId="0" borderId="14" xfId="0" applyNumberFormat="1" applyFont="1" applyBorder="1" applyAlignment="1" applyProtection="1">
      <alignment horizontal="left" vertical="center" wrapText="1" indent="1"/>
      <protection locked="0"/>
    </xf>
    <xf numFmtId="58" fontId="18" fillId="0" borderId="15" xfId="0" applyNumberFormat="1" applyFont="1" applyBorder="1" applyAlignment="1" applyProtection="1">
      <alignment horizontal="left" vertical="center" wrapText="1" indent="1"/>
      <protection locked="0"/>
    </xf>
    <xf numFmtId="58" fontId="18" fillId="0" borderId="16" xfId="0" applyNumberFormat="1" applyFont="1" applyBorder="1" applyAlignment="1" applyProtection="1">
      <alignment horizontal="left" vertical="center" wrapText="1" indent="1"/>
      <protection locked="0"/>
    </xf>
    <xf numFmtId="0" fontId="18" fillId="0" borderId="14" xfId="0" applyFont="1" applyBorder="1" applyAlignment="1" applyProtection="1">
      <alignment horizontal="left" vertical="center" wrapText="1" indent="1"/>
      <protection locked="0"/>
    </xf>
    <xf numFmtId="0" fontId="18" fillId="0" borderId="15" xfId="0" applyFont="1" applyBorder="1" applyAlignment="1" applyProtection="1">
      <alignment horizontal="left" vertical="center" wrapText="1" indent="1"/>
      <protection locked="0"/>
    </xf>
    <xf numFmtId="0" fontId="18" fillId="0" borderId="16" xfId="0" applyFont="1" applyBorder="1" applyAlignment="1" applyProtection="1">
      <alignment horizontal="left" vertical="center" wrapText="1" indent="1"/>
      <protection locked="0"/>
    </xf>
    <xf numFmtId="0" fontId="25" fillId="0" borderId="0" xfId="0" applyFont="1" applyAlignment="1">
      <alignment horizontal="center" vertical="center"/>
    </xf>
    <xf numFmtId="0" fontId="18" fillId="0" borderId="0" xfId="0" applyFont="1" applyAlignment="1">
      <alignment horizontal="center" vertical="center" wrapText="1"/>
    </xf>
    <xf numFmtId="0" fontId="25" fillId="0" borderId="0" xfId="0" applyFont="1" applyAlignment="1">
      <alignment horizontal="right" vertical="center"/>
    </xf>
    <xf numFmtId="0" fontId="23" fillId="33" borderId="17" xfId="0" applyFont="1" applyFill="1" applyBorder="1" applyAlignment="1" applyProtection="1">
      <alignment horizontal="left" vertical="center" wrapText="1"/>
      <protection locked="0"/>
    </xf>
    <xf numFmtId="0" fontId="23" fillId="33" borderId="19" xfId="0" applyFont="1" applyFill="1" applyBorder="1" applyAlignment="1" applyProtection="1">
      <alignment horizontal="left" vertical="center" wrapText="1"/>
      <protection locked="0"/>
    </xf>
    <xf numFmtId="0" fontId="23" fillId="33" borderId="20" xfId="0" applyFont="1" applyFill="1" applyBorder="1" applyAlignment="1" applyProtection="1">
      <alignment horizontal="left" vertical="center" wrapText="1"/>
      <protection locked="0"/>
    </xf>
    <xf numFmtId="0" fontId="23" fillId="33" borderId="22" xfId="0" applyFont="1" applyFill="1" applyBorder="1" applyAlignment="1" applyProtection="1">
      <alignment horizontal="left" vertical="center" wrapText="1"/>
      <protection locked="0"/>
    </xf>
    <xf numFmtId="0" fontId="18" fillId="33" borderId="17" xfId="0" applyFont="1" applyFill="1" applyBorder="1" applyAlignment="1" applyProtection="1">
      <alignment horizontal="left" vertical="top" wrapText="1" indent="1"/>
      <protection locked="0"/>
    </xf>
    <xf numFmtId="0" fontId="18" fillId="33" borderId="18" xfId="0" applyFont="1" applyFill="1" applyBorder="1" applyAlignment="1" applyProtection="1">
      <alignment horizontal="left" vertical="top" wrapText="1" indent="1"/>
      <protection locked="0"/>
    </xf>
    <xf numFmtId="0" fontId="18" fillId="33" borderId="19" xfId="0" applyFont="1" applyFill="1" applyBorder="1" applyAlignment="1" applyProtection="1">
      <alignment horizontal="left" vertical="top" wrapText="1" indent="1"/>
      <protection locked="0"/>
    </xf>
    <xf numFmtId="0" fontId="18" fillId="33" borderId="20" xfId="0" applyFont="1" applyFill="1" applyBorder="1" applyAlignment="1" applyProtection="1">
      <alignment horizontal="left" vertical="top" wrapText="1" indent="1"/>
      <protection locked="0"/>
    </xf>
    <xf numFmtId="0" fontId="18" fillId="33" borderId="21" xfId="0" applyFont="1" applyFill="1" applyBorder="1" applyAlignment="1" applyProtection="1">
      <alignment horizontal="left" vertical="top" wrapText="1" indent="1"/>
      <protection locked="0"/>
    </xf>
    <xf numFmtId="0" fontId="18" fillId="33" borderId="22" xfId="0" applyFont="1" applyFill="1" applyBorder="1" applyAlignment="1" applyProtection="1">
      <alignment horizontal="left" vertical="top" wrapText="1" indent="1"/>
      <protection locked="0"/>
    </xf>
    <xf numFmtId="10" fontId="23" fillId="0" borderId="11" xfId="2" applyNumberFormat="1" applyFont="1" applyBorder="1" applyAlignment="1" applyProtection="1">
      <alignment horizontal="center" vertical="center" wrapText="1"/>
    </xf>
    <xf numFmtId="10" fontId="23" fillId="0" borderId="11" xfId="2" applyNumberFormat="1"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176" fontId="23" fillId="33" borderId="11" xfId="0" applyNumberFormat="1" applyFont="1" applyFill="1" applyBorder="1" applyAlignment="1" applyProtection="1">
      <alignment horizontal="right" vertical="center" wrapText="1"/>
      <protection locked="0"/>
    </xf>
    <xf numFmtId="0" fontId="27" fillId="0" borderId="1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22" xfId="0" applyFont="1" applyBorder="1" applyAlignment="1" applyProtection="1">
      <alignment horizontal="center" vertical="center" wrapText="1"/>
    </xf>
    <xf numFmtId="176" fontId="23" fillId="33" borderId="14" xfId="0" applyNumberFormat="1" applyFont="1" applyFill="1" applyBorder="1" applyAlignment="1" applyProtection="1">
      <alignment vertical="center" wrapText="1"/>
      <protection locked="0"/>
    </xf>
    <xf numFmtId="176" fontId="23" fillId="33" borderId="16" xfId="0" applyNumberFormat="1" applyFont="1" applyFill="1" applyBorder="1" applyAlignment="1" applyProtection="1">
      <alignment vertical="center" wrapText="1"/>
      <protection locked="0"/>
    </xf>
    <xf numFmtId="10" fontId="23" fillId="0" borderId="14" xfId="2" applyNumberFormat="1" applyFont="1" applyBorder="1" applyAlignment="1" applyProtection="1">
      <alignment horizontal="center" vertical="center" wrapText="1"/>
    </xf>
    <xf numFmtId="10" fontId="23" fillId="0" borderId="16" xfId="2" applyNumberFormat="1" applyFont="1" applyBorder="1" applyAlignment="1" applyProtection="1">
      <alignment horizontal="center" vertical="center" wrapText="1"/>
    </xf>
    <xf numFmtId="176" fontId="23" fillId="33" borderId="17" xfId="0" applyNumberFormat="1" applyFont="1" applyFill="1" applyBorder="1" applyAlignment="1" applyProtection="1">
      <alignment horizontal="right" vertical="center" wrapText="1"/>
      <protection locked="0"/>
    </xf>
    <xf numFmtId="176" fontId="23" fillId="33" borderId="19" xfId="0" applyNumberFormat="1" applyFont="1" applyFill="1" applyBorder="1" applyAlignment="1" applyProtection="1">
      <alignment horizontal="right" vertical="center" wrapText="1"/>
      <protection locked="0"/>
    </xf>
    <xf numFmtId="176" fontId="23" fillId="33" borderId="20" xfId="0" applyNumberFormat="1" applyFont="1" applyFill="1" applyBorder="1" applyAlignment="1" applyProtection="1">
      <alignment horizontal="right" vertical="center" wrapText="1"/>
      <protection locked="0"/>
    </xf>
    <xf numFmtId="176" fontId="23" fillId="33" borderId="22" xfId="0" applyNumberFormat="1" applyFont="1" applyFill="1" applyBorder="1" applyAlignment="1" applyProtection="1">
      <alignment horizontal="right" vertical="center" wrapText="1"/>
      <protection locked="0"/>
    </xf>
    <xf numFmtId="0" fontId="26" fillId="0" borderId="12" xfId="0" applyFont="1" applyBorder="1" applyAlignment="1" applyProtection="1">
      <alignment horizontal="center" vertical="center" wrapText="1"/>
    </xf>
    <xf numFmtId="10" fontId="23" fillId="0" borderId="14" xfId="0" applyNumberFormat="1" applyFont="1" applyBorder="1" applyAlignment="1" applyProtection="1">
      <alignment horizontal="center" vertical="center" wrapText="1"/>
    </xf>
    <xf numFmtId="10" fontId="23" fillId="0" borderId="16" xfId="0" applyNumberFormat="1"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7" fillId="0" borderId="11" xfId="0" applyFont="1" applyBorder="1" applyAlignment="1" applyProtection="1">
      <alignment horizontal="center" vertical="center" wrapText="1"/>
    </xf>
    <xf numFmtId="0" fontId="25" fillId="0" borderId="0" xfId="0" applyFont="1" applyAlignment="1" applyProtection="1">
      <alignment horizontal="distributed" vertical="center" wrapText="1" indent="18"/>
    </xf>
    <xf numFmtId="0" fontId="25" fillId="0" borderId="0" xfId="0" applyFont="1" applyAlignment="1" applyProtection="1">
      <alignment horizontal="distributed" vertical="center" indent="18"/>
    </xf>
    <xf numFmtId="0" fontId="26" fillId="0" borderId="11" xfId="0" applyFont="1" applyBorder="1" applyAlignment="1" applyProtection="1">
      <alignment horizontal="center" vertical="center" wrapText="1"/>
    </xf>
    <xf numFmtId="0" fontId="23" fillId="0" borderId="13" xfId="0" applyFont="1" applyBorder="1" applyAlignment="1" applyProtection="1">
      <alignment horizontal="center" vertical="top" textRotation="255" wrapText="1"/>
    </xf>
    <xf numFmtId="0" fontId="23" fillId="0" borderId="11" xfId="0" applyFont="1" applyBorder="1" applyAlignment="1" applyProtection="1">
      <alignment horizontal="center" vertical="top" textRotation="255" wrapText="1"/>
    </xf>
    <xf numFmtId="176" fontId="23" fillId="0" borderId="14" xfId="0" applyNumberFormat="1" applyFont="1" applyBorder="1" applyAlignment="1" applyProtection="1">
      <alignment horizontal="center" vertical="center" wrapText="1"/>
    </xf>
    <xf numFmtId="176" fontId="23" fillId="0" borderId="16" xfId="0" applyNumberFormat="1" applyFont="1" applyBorder="1" applyAlignment="1" applyProtection="1">
      <alignment horizontal="center" vertical="center" wrapText="1"/>
    </xf>
    <xf numFmtId="0" fontId="26" fillId="0" borderId="17" xfId="0" applyFont="1" applyBorder="1" applyAlignment="1" applyProtection="1">
      <alignment horizontal="distributed" vertical="center" wrapText="1" indent="1"/>
    </xf>
    <xf numFmtId="0" fontId="26" fillId="0" borderId="18" xfId="0" applyFont="1" applyBorder="1" applyAlignment="1" applyProtection="1">
      <alignment horizontal="distributed" vertical="center" wrapText="1" indent="1"/>
    </xf>
    <xf numFmtId="0" fontId="26" fillId="0" borderId="19" xfId="0" applyFont="1" applyBorder="1" applyAlignment="1" applyProtection="1">
      <alignment horizontal="distributed" vertical="center" wrapText="1" indent="1"/>
    </xf>
    <xf numFmtId="0" fontId="26" fillId="0" borderId="20" xfId="0" applyFont="1" applyBorder="1" applyAlignment="1" applyProtection="1">
      <alignment horizontal="distributed" vertical="center" wrapText="1" indent="1"/>
    </xf>
    <xf numFmtId="0" fontId="26" fillId="0" borderId="21" xfId="0" applyFont="1" applyBorder="1" applyAlignment="1" applyProtection="1">
      <alignment horizontal="distributed" vertical="center" wrapText="1" indent="1"/>
    </xf>
    <xf numFmtId="0" fontId="26" fillId="0" borderId="22" xfId="0" applyFont="1" applyBorder="1" applyAlignment="1" applyProtection="1">
      <alignment horizontal="distributed" vertical="center" wrapText="1" indent="1"/>
    </xf>
    <xf numFmtId="0" fontId="18" fillId="0" borderId="11" xfId="0" quotePrefix="1" applyFont="1" applyBorder="1" applyAlignment="1" applyProtection="1">
      <alignment horizontal="center" vertical="center" textRotation="255" wrapText="1"/>
    </xf>
    <xf numFmtId="0" fontId="18" fillId="0" borderId="12" xfId="0" applyFont="1" applyBorder="1" applyAlignment="1" applyProtection="1">
      <alignment horizontal="center" vertical="center" textRotation="255" wrapText="1"/>
    </xf>
    <xf numFmtId="0" fontId="18" fillId="0" borderId="0" xfId="0" applyFont="1" applyAlignment="1" applyProtection="1">
      <alignment vertical="center"/>
    </xf>
    <xf numFmtId="0" fontId="18" fillId="0" borderId="0" xfId="0" applyFont="1" applyAlignment="1" applyProtection="1">
      <alignment vertical="center" wrapText="1"/>
    </xf>
    <xf numFmtId="0" fontId="25" fillId="0" borderId="0" xfId="0" applyFont="1" applyAlignment="1" applyProtection="1">
      <alignment horizontal="distributed" vertical="center" indent="15"/>
    </xf>
    <xf numFmtId="0" fontId="18" fillId="33" borderId="11" xfId="0" applyFont="1" applyFill="1" applyBorder="1" applyAlignment="1" applyProtection="1">
      <alignment horizontal="left" vertical="top" wrapText="1" indent="1"/>
      <protection locked="0"/>
    </xf>
    <xf numFmtId="0" fontId="23" fillId="33" borderId="11" xfId="0" applyFont="1" applyFill="1" applyBorder="1" applyAlignment="1" applyProtection="1">
      <alignment horizontal="left" vertical="center" wrapText="1"/>
      <protection locked="0"/>
    </xf>
    <xf numFmtId="0" fontId="34" fillId="0" borderId="0" xfId="0" applyFont="1" applyAlignment="1">
      <alignment horizontal="center" vertical="center"/>
    </xf>
    <xf numFmtId="0" fontId="35" fillId="0" borderId="21"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2" xfId="0" applyFont="1" applyBorder="1" applyAlignment="1">
      <alignment horizontal="center" vertical="center" wrapText="1"/>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36" fillId="0" borderId="12" xfId="0" applyFont="1" applyBorder="1" applyAlignment="1">
      <alignment horizontal="distributed" vertical="center" wrapText="1"/>
    </xf>
    <xf numFmtId="0" fontId="36" fillId="0" borderId="13" xfId="0" applyFont="1" applyBorder="1" applyAlignment="1">
      <alignment horizontal="distributed"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vertical="center" wrapText="1"/>
    </xf>
    <xf numFmtId="0" fontId="40" fillId="0" borderId="0" xfId="0" applyFont="1" applyBorder="1" applyAlignment="1" applyProtection="1">
      <alignment horizontal="left" vertical="center" wrapText="1"/>
      <protection locked="0"/>
    </xf>
    <xf numFmtId="0" fontId="25" fillId="0" borderId="21" xfId="0" applyFont="1" applyBorder="1" applyAlignment="1">
      <alignment horizontal="distributed" vertical="center" indent="5"/>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2" xfId="0" applyFont="1" applyBorder="1" applyAlignment="1">
      <alignment horizontal="distributed" vertical="center" wrapText="1"/>
    </xf>
    <xf numFmtId="0" fontId="24" fillId="0" borderId="13" xfId="0" applyFont="1" applyBorder="1" applyAlignment="1">
      <alignment horizontal="distributed" vertical="center"/>
    </xf>
    <xf numFmtId="0" fontId="45" fillId="0" borderId="0" xfId="0" applyFont="1" applyAlignment="1" applyProtection="1">
      <alignment horizontal="left" vertical="top" wrapText="1"/>
    </xf>
    <xf numFmtId="0" fontId="45" fillId="0" borderId="0" xfId="0" applyFont="1" applyAlignment="1" applyProtection="1">
      <alignment horizontal="left" vertical="top"/>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8" fillId="0" borderId="19"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8" fillId="0" borderId="0" xfId="0" applyFont="1" applyAlignment="1" applyProtection="1">
      <alignment horizontal="center" vertical="center" wrapText="1"/>
    </xf>
    <xf numFmtId="0" fontId="18" fillId="0" borderId="17" xfId="0" quotePrefix="1" applyFont="1" applyBorder="1" applyAlignment="1" applyProtection="1">
      <alignment horizontal="center" vertical="center" wrapText="1"/>
    </xf>
    <xf numFmtId="0" fontId="18" fillId="0" borderId="17" xfId="0" applyFont="1" applyBorder="1" applyAlignment="1" applyProtection="1">
      <alignment horizontal="left" vertical="center" wrapText="1" indent="1"/>
      <protection locked="0"/>
    </xf>
    <xf numFmtId="0" fontId="18" fillId="0" borderId="18" xfId="0" applyFont="1" applyBorder="1" applyAlignment="1" applyProtection="1">
      <alignment horizontal="left" vertical="center" wrapText="1" indent="1"/>
      <protection locked="0"/>
    </xf>
    <xf numFmtId="0" fontId="18" fillId="0" borderId="19" xfId="0" applyFont="1" applyBorder="1" applyAlignment="1" applyProtection="1">
      <alignment horizontal="left" vertical="center" wrapText="1" indent="1"/>
      <protection locked="0"/>
    </xf>
    <xf numFmtId="0" fontId="18" fillId="0" borderId="20" xfId="0" applyFont="1" applyBorder="1" applyAlignment="1" applyProtection="1">
      <alignment horizontal="left" vertical="center" wrapText="1" indent="1"/>
      <protection locked="0"/>
    </xf>
    <xf numFmtId="0" fontId="18" fillId="0" borderId="21" xfId="0" applyFont="1" applyBorder="1" applyAlignment="1" applyProtection="1">
      <alignment horizontal="left" vertical="center" wrapText="1" indent="1"/>
      <protection locked="0"/>
    </xf>
    <xf numFmtId="0" fontId="18" fillId="0" borderId="22" xfId="0" applyFont="1" applyBorder="1" applyAlignment="1" applyProtection="1">
      <alignment horizontal="left" vertical="center" wrapText="1" indent="1"/>
      <protection locked="0"/>
    </xf>
    <xf numFmtId="0" fontId="18" fillId="0" borderId="21" xfId="0" applyFont="1" applyBorder="1" applyAlignment="1" applyProtection="1">
      <alignment horizontal="distributed" vertical="center" indent="1"/>
    </xf>
    <xf numFmtId="0" fontId="18" fillId="0" borderId="22" xfId="0" applyFont="1" applyBorder="1" applyAlignment="1" applyProtection="1">
      <alignment horizontal="distributed" vertical="center" indent="1"/>
    </xf>
    <xf numFmtId="0" fontId="18" fillId="0" borderId="18" xfId="0" applyFont="1" applyBorder="1" applyAlignment="1" applyProtection="1">
      <alignment horizontal="distributed" vertical="center" indent="1"/>
    </xf>
    <xf numFmtId="0" fontId="18" fillId="0" borderId="19" xfId="0" applyFont="1" applyBorder="1" applyAlignment="1" applyProtection="1">
      <alignment horizontal="distributed" vertical="center" indent="1"/>
    </xf>
    <xf numFmtId="0" fontId="18" fillId="0" borderId="17" xfId="0" applyFont="1" applyBorder="1" applyAlignment="1" applyProtection="1">
      <alignment horizontal="center" vertical="center" textRotation="255" wrapText="1"/>
    </xf>
    <xf numFmtId="0" fontId="18" fillId="0" borderId="19" xfId="0" applyFont="1" applyBorder="1" applyAlignment="1" applyProtection="1">
      <alignment horizontal="center" vertical="center" textRotation="255" wrapText="1"/>
    </xf>
    <xf numFmtId="0" fontId="18" fillId="0" borderId="23" xfId="0" applyFont="1" applyBorder="1" applyAlignment="1" applyProtection="1">
      <alignment horizontal="center" vertical="center" textRotation="255" wrapText="1"/>
    </xf>
    <xf numFmtId="0" fontId="18" fillId="0" borderId="27" xfId="0" applyFont="1" applyBorder="1" applyAlignment="1" applyProtection="1">
      <alignment horizontal="center" vertical="center" textRotation="255" wrapText="1"/>
    </xf>
    <xf numFmtId="0" fontId="18" fillId="0" borderId="20" xfId="0" applyFont="1" applyBorder="1" applyAlignment="1" applyProtection="1">
      <alignment horizontal="center" vertical="center" textRotation="255" wrapText="1"/>
    </xf>
    <xf numFmtId="0" fontId="18" fillId="0" borderId="22" xfId="0" applyFont="1" applyBorder="1" applyAlignment="1" applyProtection="1">
      <alignment horizontal="center" vertical="center" textRotation="255" wrapText="1"/>
    </xf>
    <xf numFmtId="40" fontId="18" fillId="0" borderId="17" xfId="1" applyNumberFormat="1" applyFont="1" applyBorder="1" applyAlignment="1" applyProtection="1">
      <alignment horizontal="right" vertical="center" wrapText="1" indent="1"/>
      <protection locked="0"/>
    </xf>
    <xf numFmtId="40" fontId="18" fillId="0" borderId="18" xfId="1" applyNumberFormat="1" applyFont="1" applyBorder="1" applyAlignment="1" applyProtection="1">
      <alignment horizontal="right" vertical="center" wrapText="1" indent="1"/>
      <protection locked="0"/>
    </xf>
    <xf numFmtId="40" fontId="18" fillId="0" borderId="20" xfId="1" applyNumberFormat="1" applyFont="1" applyBorder="1" applyAlignment="1" applyProtection="1">
      <alignment horizontal="right" vertical="center" wrapText="1" indent="1"/>
      <protection locked="0"/>
    </xf>
    <xf numFmtId="40" fontId="18" fillId="0" borderId="21" xfId="1" applyNumberFormat="1" applyFont="1" applyBorder="1" applyAlignment="1" applyProtection="1">
      <alignment horizontal="right" vertical="center" wrapText="1" indent="1"/>
      <protection locked="0"/>
    </xf>
    <xf numFmtId="0" fontId="18" fillId="0" borderId="23" xfId="0" applyFont="1" applyBorder="1" applyAlignment="1" applyProtection="1">
      <alignment horizontal="center" vertical="center" wrapText="1"/>
    </xf>
    <xf numFmtId="0" fontId="18" fillId="0" borderId="0" xfId="0" applyNumberFormat="1" applyFont="1" applyBorder="1" applyAlignment="1" applyProtection="1">
      <alignment horizontal="left" vertical="center" shrinkToFit="1"/>
      <protection locked="0"/>
    </xf>
    <xf numFmtId="0" fontId="18" fillId="0" borderId="27" xfId="0" applyNumberFormat="1" applyFont="1" applyBorder="1" applyAlignment="1" applyProtection="1">
      <alignment horizontal="left" vertical="center" shrinkToFit="1"/>
      <protection locked="0"/>
    </xf>
    <xf numFmtId="0" fontId="18" fillId="0" borderId="23"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27" xfId="0" applyFont="1" applyBorder="1" applyAlignment="1" applyProtection="1">
      <alignment horizontal="left" vertical="center" wrapText="1"/>
    </xf>
    <xf numFmtId="181" fontId="18" fillId="0" borderId="0" xfId="0" applyNumberFormat="1" applyFont="1" applyBorder="1" applyAlignment="1" applyProtection="1">
      <alignment horizontal="left" vertical="center" wrapText="1" indent="1"/>
      <protection locked="0"/>
    </xf>
    <xf numFmtId="181" fontId="18" fillId="0" borderId="27" xfId="0" applyNumberFormat="1" applyFont="1" applyBorder="1" applyAlignment="1" applyProtection="1">
      <alignment horizontal="left" vertical="center" wrapText="1" indent="1"/>
      <protection locked="0"/>
    </xf>
    <xf numFmtId="0" fontId="25" fillId="0" borderId="0" xfId="0" applyFont="1" applyAlignment="1" applyProtection="1">
      <alignment horizontal="distributed" vertical="center" wrapText="1" indent="10"/>
    </xf>
    <xf numFmtId="0" fontId="24" fillId="0" borderId="0" xfId="0" applyFont="1" applyAlignment="1" applyProtection="1">
      <alignment horizontal="distributed" vertical="center" indent="10"/>
    </xf>
    <xf numFmtId="0" fontId="18" fillId="0" borderId="17"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18" fillId="0" borderId="19" xfId="0" applyFont="1" applyBorder="1" applyAlignment="1" applyProtection="1">
      <alignment horizontal="left" vertical="center" wrapText="1"/>
    </xf>
    <xf numFmtId="0" fontId="18" fillId="0" borderId="23" xfId="0" applyFont="1" applyBorder="1" applyAlignment="1" applyProtection="1">
      <alignment horizontal="left" vertical="center" wrapText="1" indent="1"/>
    </xf>
    <xf numFmtId="0" fontId="18" fillId="0" borderId="27" xfId="0" applyFont="1" applyBorder="1" applyAlignment="1" applyProtection="1">
      <alignment horizontal="left" vertical="center" wrapText="1" indent="1"/>
    </xf>
    <xf numFmtId="58" fontId="18" fillId="0" borderId="0" xfId="0" applyNumberFormat="1" applyFont="1" applyBorder="1" applyAlignment="1" applyProtection="1">
      <alignment horizontal="right" vertical="center" wrapText="1" indent="1"/>
      <protection locked="0"/>
    </xf>
    <xf numFmtId="58" fontId="18" fillId="0" borderId="27" xfId="0" applyNumberFormat="1" applyFont="1" applyBorder="1" applyAlignment="1" applyProtection="1">
      <alignment horizontal="right" vertical="center" wrapText="1" indent="1"/>
      <protection locked="0"/>
    </xf>
    <xf numFmtId="0" fontId="18" fillId="0" borderId="23" xfId="0" applyFont="1" applyBorder="1" applyAlignment="1" applyProtection="1">
      <alignment horizontal="left" vertical="center" wrapText="1" indent="2"/>
    </xf>
    <xf numFmtId="0" fontId="18" fillId="0" borderId="0" xfId="0" applyFont="1" applyBorder="1" applyAlignment="1" applyProtection="1">
      <alignment horizontal="left" vertical="center" wrapText="1" indent="2"/>
    </xf>
    <xf numFmtId="0" fontId="18" fillId="0" borderId="27" xfId="0" applyFont="1" applyBorder="1" applyAlignment="1" applyProtection="1">
      <alignment horizontal="left" vertical="center" wrapText="1" indent="2"/>
    </xf>
    <xf numFmtId="0" fontId="18" fillId="0" borderId="17" xfId="0" applyNumberFormat="1" applyFont="1" applyBorder="1" applyAlignment="1" applyProtection="1">
      <alignment horizontal="left" vertical="center" wrapText="1" indent="1"/>
      <protection locked="0"/>
    </xf>
    <xf numFmtId="0" fontId="18" fillId="0" borderId="18" xfId="0" applyNumberFormat="1" applyFont="1" applyBorder="1" applyAlignment="1" applyProtection="1">
      <alignment horizontal="left" vertical="center" wrapText="1" indent="1"/>
      <protection locked="0"/>
    </xf>
    <xf numFmtId="0" fontId="18" fillId="0" borderId="19" xfId="0" applyNumberFormat="1" applyFont="1" applyBorder="1" applyAlignment="1" applyProtection="1">
      <alignment horizontal="left" vertical="center" wrapText="1" indent="1"/>
      <protection locked="0"/>
    </xf>
    <xf numFmtId="0" fontId="18" fillId="0" borderId="20" xfId="0" applyNumberFormat="1" applyFont="1" applyBorder="1" applyAlignment="1" applyProtection="1">
      <alignment horizontal="left" vertical="center" wrapText="1" indent="1"/>
      <protection locked="0"/>
    </xf>
    <xf numFmtId="0" fontId="18" fillId="0" borderId="21" xfId="0" applyNumberFormat="1" applyFont="1" applyBorder="1" applyAlignment="1" applyProtection="1">
      <alignment horizontal="left" vertical="center" wrapText="1" indent="1"/>
      <protection locked="0"/>
    </xf>
    <xf numFmtId="0" fontId="18" fillId="0" borderId="22" xfId="0" applyNumberFormat="1" applyFont="1" applyBorder="1" applyAlignment="1" applyProtection="1">
      <alignment horizontal="left" vertical="center" wrapText="1" indent="1"/>
      <protection locked="0"/>
    </xf>
    <xf numFmtId="0" fontId="18" fillId="0" borderId="23" xfId="0" applyFont="1" applyBorder="1" applyAlignment="1" applyProtection="1">
      <alignment horizontal="right" vertical="center" wrapText="1" indent="4"/>
    </xf>
    <xf numFmtId="0" fontId="18" fillId="0" borderId="0" xfId="0" applyFont="1" applyBorder="1" applyAlignment="1" applyProtection="1">
      <alignment horizontal="right" vertical="center" wrapText="1" indent="4"/>
    </xf>
    <xf numFmtId="0" fontId="18" fillId="0" borderId="31" xfId="0" applyFont="1" applyFill="1" applyBorder="1" applyAlignment="1" applyProtection="1">
      <alignment horizontal="center" vertical="center" textRotation="255" wrapText="1"/>
    </xf>
    <xf numFmtId="0" fontId="18" fillId="0" borderId="33" xfId="0" applyFont="1" applyFill="1" applyBorder="1" applyAlignment="1" applyProtection="1">
      <alignment horizontal="center" vertical="center" textRotation="255" wrapText="1"/>
    </xf>
    <xf numFmtId="0" fontId="19" fillId="0" borderId="0" xfId="0" applyFont="1" applyFill="1" applyAlignment="1" applyProtection="1">
      <alignment horizontal="center" vertical="center" wrapText="1"/>
    </xf>
    <xf numFmtId="0" fontId="18" fillId="0" borderId="0" xfId="0" applyFont="1" applyFill="1" applyAlignment="1" applyProtection="1">
      <alignment horizontal="justify" vertical="center" wrapText="1"/>
    </xf>
    <xf numFmtId="0" fontId="0" fillId="0" borderId="0" xfId="0" applyFill="1" applyProtection="1">
      <alignment vertical="center"/>
    </xf>
    <xf numFmtId="0" fontId="25" fillId="0" borderId="0" xfId="0" applyFont="1" applyFill="1" applyAlignment="1" applyProtection="1">
      <alignment horizontal="justify" vertical="center" wrapText="1"/>
    </xf>
    <xf numFmtId="0" fontId="42" fillId="0" borderId="0" xfId="0" applyFont="1" applyFill="1" applyProtection="1">
      <alignment vertical="center"/>
    </xf>
    <xf numFmtId="0" fontId="18" fillId="0" borderId="0" xfId="0" applyFont="1" applyFill="1" applyBorder="1" applyAlignment="1" applyProtection="1">
      <alignment horizontal="justify" vertical="top" wrapText="1"/>
    </xf>
    <xf numFmtId="0" fontId="26" fillId="0" borderId="34" xfId="0" applyFont="1" applyFill="1" applyBorder="1" applyAlignment="1" applyProtection="1">
      <alignment horizontal="center" vertical="center" wrapText="1"/>
      <protection locked="0"/>
    </xf>
    <xf numFmtId="0" fontId="18" fillId="0" borderId="0" xfId="0" applyFont="1" applyFill="1" applyAlignment="1" applyProtection="1">
      <alignment horizontal="right" vertical="center" wrapText="1"/>
    </xf>
    <xf numFmtId="0" fontId="26" fillId="0" borderId="45" xfId="0" applyFont="1" applyFill="1" applyBorder="1" applyAlignment="1" applyProtection="1">
      <alignment horizontal="center" vertical="center" wrapText="1"/>
      <protection locked="0"/>
    </xf>
    <xf numFmtId="0" fontId="26" fillId="0" borderId="46" xfId="0" applyFont="1" applyFill="1" applyBorder="1" applyAlignment="1" applyProtection="1">
      <alignment horizontal="center" vertical="center" wrapText="1"/>
      <protection locked="0"/>
    </xf>
    <xf numFmtId="0" fontId="0" fillId="0" borderId="31" xfId="0" applyFill="1" applyBorder="1" applyAlignment="1" applyProtection="1">
      <alignment horizontal="center" vertical="center" textRotation="255" wrapText="1"/>
    </xf>
    <xf numFmtId="0" fontId="0" fillId="0" borderId="33" xfId="0" applyFill="1" applyBorder="1" applyAlignment="1" applyProtection="1">
      <alignment horizontal="center" vertical="center" textRotation="255" wrapText="1"/>
    </xf>
    <xf numFmtId="0" fontId="18" fillId="0" borderId="42"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8" fillId="0" borderId="43" xfId="0" applyFont="1" applyFill="1" applyBorder="1" applyAlignment="1" applyProtection="1">
      <alignment horizontal="center" vertical="center" wrapText="1"/>
    </xf>
    <xf numFmtId="0" fontId="18" fillId="0" borderId="0" xfId="0" applyFont="1" applyFill="1" applyAlignment="1">
      <alignment horizontal="justify" vertical="center" wrapText="1"/>
    </xf>
    <xf numFmtId="0" fontId="24" fillId="0" borderId="0" xfId="0" applyFont="1" applyFill="1">
      <alignment vertical="center"/>
    </xf>
    <xf numFmtId="0" fontId="25" fillId="0" borderId="0" xfId="0" applyFont="1" applyFill="1" applyAlignment="1">
      <alignment horizontal="justify" vertical="center" wrapText="1"/>
    </xf>
    <xf numFmtId="0" fontId="25" fillId="0" borderId="0" xfId="0" applyFont="1" applyFill="1">
      <alignment vertical="center"/>
    </xf>
    <xf numFmtId="0" fontId="18" fillId="0" borderId="0" xfId="0" applyFont="1" applyFill="1" applyBorder="1" applyAlignment="1">
      <alignment horizontal="justify" vertical="top" wrapText="1"/>
    </xf>
    <xf numFmtId="0" fontId="18" fillId="0" borderId="28" xfId="0" applyFont="1" applyFill="1" applyBorder="1" applyAlignment="1">
      <alignment horizontal="right" vertical="center" wrapText="1"/>
    </xf>
    <xf numFmtId="0" fontId="18" fillId="0" borderId="29" xfId="0" applyFont="1" applyFill="1" applyBorder="1" applyAlignment="1">
      <alignment horizontal="right" vertical="center" wrapText="1"/>
    </xf>
    <xf numFmtId="0" fontId="18" fillId="0" borderId="30"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1" xfId="0" applyFont="1" applyFill="1" applyBorder="1" applyAlignment="1">
      <alignment horizontal="justify" vertical="center" wrapText="1"/>
    </xf>
    <xf numFmtId="0" fontId="18" fillId="0" borderId="24" xfId="0" applyFont="1" applyFill="1" applyBorder="1" applyAlignment="1">
      <alignment horizontal="justify" vertical="center" wrapText="1"/>
    </xf>
    <xf numFmtId="0" fontId="24" fillId="0" borderId="33" xfId="0" applyFont="1" applyFill="1" applyBorder="1" applyAlignment="1">
      <alignment vertical="center" wrapText="1"/>
    </xf>
    <xf numFmtId="0" fontId="24" fillId="0" borderId="41" xfId="0" applyFont="1" applyFill="1" applyBorder="1" applyAlignment="1">
      <alignment vertical="center" wrapText="1"/>
    </xf>
    <xf numFmtId="0" fontId="18" fillId="0" borderId="37"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38" xfId="0" applyFont="1" applyFill="1" applyBorder="1" applyAlignment="1" applyProtection="1">
      <alignment horizontal="left" vertical="center" wrapText="1"/>
      <protection locked="0"/>
    </xf>
    <xf numFmtId="0" fontId="18" fillId="0" borderId="39" xfId="0" applyFont="1" applyFill="1" applyBorder="1" applyAlignment="1" applyProtection="1">
      <alignment horizontal="left" vertical="center" wrapText="1"/>
      <protection locked="0"/>
    </xf>
    <xf numFmtId="0" fontId="24" fillId="0" borderId="0" xfId="0" applyFont="1" applyFill="1" applyBorder="1" applyAlignment="1">
      <alignment horizontal="right" vertical="center"/>
    </xf>
    <xf numFmtId="0" fontId="22" fillId="0" borderId="29" xfId="0"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41" xfId="0" applyFont="1" applyFill="1" applyBorder="1" applyAlignment="1" applyProtection="1">
      <alignment horizontal="center" vertical="center" wrapText="1"/>
      <protection locked="0"/>
    </xf>
    <xf numFmtId="0" fontId="18" fillId="0" borderId="31" xfId="0" applyFont="1" applyFill="1" applyBorder="1" applyAlignment="1">
      <alignment horizontal="center" vertical="center" textRotation="255"/>
    </xf>
    <xf numFmtId="0" fontId="18" fillId="0" borderId="33" xfId="0" applyFont="1" applyFill="1" applyBorder="1" applyAlignment="1">
      <alignment horizontal="center" vertical="center" textRotation="255"/>
    </xf>
    <xf numFmtId="0" fontId="18" fillId="0" borderId="28" xfId="0" applyFont="1" applyFill="1" applyBorder="1" applyAlignment="1">
      <alignment horizontal="center" vertical="center" textRotation="255" wrapText="1"/>
    </xf>
    <xf numFmtId="0" fontId="18" fillId="0" borderId="31" xfId="0" applyFont="1" applyFill="1" applyBorder="1" applyAlignment="1">
      <alignment horizontal="center" vertical="center" textRotation="255" wrapText="1"/>
    </xf>
    <xf numFmtId="0" fontId="18" fillId="0" borderId="33" xfId="0" applyFont="1" applyFill="1" applyBorder="1" applyAlignment="1">
      <alignment horizontal="center" vertical="center" textRotation="255" wrapText="1"/>
    </xf>
    <xf numFmtId="0" fontId="24" fillId="0" borderId="0" xfId="0" applyFont="1" applyAlignment="1" applyProtection="1">
      <alignment horizontal="left" vertical="center"/>
    </xf>
    <xf numFmtId="0" fontId="18" fillId="0" borderId="21" xfId="0" applyFont="1" applyBorder="1" applyAlignment="1" applyProtection="1">
      <alignment horizontal="left" vertical="center" shrinkToFit="1"/>
      <protection locked="0"/>
    </xf>
    <xf numFmtId="58" fontId="18" fillId="0" borderId="12" xfId="0" applyNumberFormat="1" applyFont="1" applyBorder="1" applyAlignment="1" applyProtection="1">
      <alignment horizontal="right" vertical="center" wrapText="1" indent="1"/>
      <protection locked="0"/>
    </xf>
    <xf numFmtId="58" fontId="18" fillId="0" borderId="13" xfId="0" applyNumberFormat="1" applyFont="1" applyBorder="1" applyAlignment="1" applyProtection="1">
      <alignment horizontal="right" vertical="center" wrapText="1" inden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176" fontId="23" fillId="34" borderId="12" xfId="0" applyNumberFormat="1" applyFont="1" applyFill="1" applyBorder="1" applyAlignment="1" applyProtection="1">
      <alignment horizontal="center" vertical="center" wrapText="1"/>
      <protection locked="0"/>
    </xf>
    <xf numFmtId="176" fontId="23" fillId="34" borderId="13" xfId="0" applyNumberFormat="1" applyFont="1" applyFill="1" applyBorder="1" applyAlignment="1" applyProtection="1">
      <alignment horizontal="center" vertical="center"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25" fillId="0" borderId="0" xfId="0" applyFont="1" applyAlignment="1" applyProtection="1">
      <alignment horizontal="distributed" vertical="center" wrapText="1" indent="25"/>
    </xf>
    <xf numFmtId="0" fontId="24" fillId="0" borderId="0" xfId="0" applyFont="1" applyAlignment="1" applyProtection="1">
      <alignment horizontal="distributed" vertical="center" indent="25"/>
    </xf>
    <xf numFmtId="0" fontId="18" fillId="0" borderId="11" xfId="0" applyFont="1" applyBorder="1" applyAlignment="1" applyProtection="1">
      <alignment horizontal="distributed" vertical="center" wrapText="1" indent="1"/>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2"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0" xfId="0" applyFont="1" applyAlignment="1" applyProtection="1">
      <alignment horizontal="left" vertical="center"/>
    </xf>
    <xf numFmtId="0" fontId="18" fillId="0" borderId="23" xfId="0" applyFont="1" applyBorder="1" applyAlignment="1" applyProtection="1">
      <alignment horizontal="right" vertical="center" wrapText="1" indent="1"/>
    </xf>
    <xf numFmtId="0" fontId="18" fillId="0" borderId="0" xfId="0" applyFont="1" applyBorder="1" applyAlignment="1" applyProtection="1">
      <alignment horizontal="right" vertical="center" wrapText="1" indent="1"/>
    </xf>
    <xf numFmtId="0" fontId="19" fillId="0" borderId="0" xfId="0" applyFont="1" applyAlignment="1" applyProtection="1">
      <alignment horizontal="distributed" vertical="center" wrapText="1" indent="6"/>
    </xf>
    <xf numFmtId="0" fontId="24" fillId="0" borderId="0" xfId="0" applyFont="1" applyAlignment="1" applyProtection="1">
      <alignment horizontal="distributed" vertical="center" wrapText="1" indent="6"/>
    </xf>
    <xf numFmtId="58" fontId="18" fillId="0" borderId="18" xfId="0" applyNumberFormat="1" applyFont="1" applyBorder="1" applyAlignment="1" applyProtection="1">
      <alignment horizontal="center" vertical="center" wrapText="1"/>
      <protection locked="0"/>
    </xf>
    <xf numFmtId="58" fontId="18" fillId="0" borderId="19" xfId="0" applyNumberFormat="1" applyFont="1" applyBorder="1" applyAlignment="1" applyProtection="1">
      <alignment horizontal="center" vertical="center" wrapText="1"/>
      <protection locked="0"/>
    </xf>
    <xf numFmtId="0" fontId="22" fillId="0" borderId="17"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18" fillId="0" borderId="18" xfId="0" applyFont="1" applyBorder="1" applyAlignment="1" applyProtection="1">
      <alignment horizontal="distributed" vertical="center" wrapText="1"/>
    </xf>
    <xf numFmtId="0" fontId="18" fillId="0" borderId="19" xfId="0" applyFont="1" applyBorder="1" applyAlignment="1" applyProtection="1">
      <alignment horizontal="distributed" vertical="center" wrapText="1"/>
    </xf>
    <xf numFmtId="0" fontId="18" fillId="0" borderId="21" xfId="0" applyFont="1" applyBorder="1" applyAlignment="1" applyProtection="1">
      <alignment horizontal="distributed" vertical="center" wrapText="1"/>
    </xf>
    <xf numFmtId="0" fontId="18" fillId="0" borderId="22" xfId="0" applyFont="1" applyBorder="1" applyAlignment="1" applyProtection="1">
      <alignment horizontal="distributed" vertical="center" wrapText="1"/>
    </xf>
    <xf numFmtId="0" fontId="18" fillId="0" borderId="20" xfId="0" applyFont="1" applyBorder="1" applyAlignment="1" applyProtection="1">
      <alignment horizontal="left" vertical="center" wrapText="1" indent="4"/>
      <protection locked="0"/>
    </xf>
    <xf numFmtId="0" fontId="18" fillId="0" borderId="21" xfId="0" applyFont="1" applyBorder="1" applyAlignment="1" applyProtection="1">
      <alignment horizontal="left" vertical="center" wrapText="1" indent="4"/>
      <protection locked="0"/>
    </xf>
    <xf numFmtId="58" fontId="18" fillId="0" borderId="21" xfId="0" applyNumberFormat="1" applyFont="1" applyBorder="1" applyAlignment="1" applyProtection="1">
      <alignment horizontal="right" vertical="center" wrapText="1"/>
      <protection locked="0"/>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22" fillId="0" borderId="20" xfId="0" applyFont="1" applyBorder="1" applyAlignment="1" applyProtection="1">
      <alignment horizontal="distributed" vertical="center" indent="2"/>
    </xf>
    <xf numFmtId="0" fontId="22" fillId="0" borderId="21" xfId="0" applyFont="1" applyBorder="1" applyAlignment="1" applyProtection="1">
      <alignment horizontal="distributed" vertical="center" indent="2"/>
    </xf>
    <xf numFmtId="0" fontId="18" fillId="0" borderId="23" xfId="0" quotePrefix="1" applyFont="1" applyBorder="1" applyAlignment="1" applyProtection="1">
      <alignment horizontal="center" vertical="center" wrapText="1"/>
    </xf>
    <xf numFmtId="0" fontId="18" fillId="0" borderId="0" xfId="0" applyFont="1" applyBorder="1" applyAlignment="1" applyProtection="1">
      <alignment horizontal="distributed" vertical="center" wrapText="1"/>
    </xf>
    <xf numFmtId="0" fontId="18" fillId="0" borderId="27" xfId="0" applyFont="1" applyBorder="1" applyAlignment="1" applyProtection="1">
      <alignment horizontal="distributed" vertical="center" wrapText="1"/>
    </xf>
    <xf numFmtId="0" fontId="18" fillId="0" borderId="23"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27" xfId="0" applyFont="1" applyBorder="1" applyAlignment="1" applyProtection="1">
      <alignment horizontal="left" vertical="center" wrapText="1" indent="1"/>
      <protection locked="0"/>
    </xf>
    <xf numFmtId="0" fontId="22" fillId="0" borderId="23" xfId="0" applyFont="1" applyBorder="1" applyAlignment="1" applyProtection="1">
      <alignment horizontal="distributed" vertical="center" indent="2"/>
    </xf>
    <xf numFmtId="0" fontId="22" fillId="0" borderId="0" xfId="0" applyFont="1" applyBorder="1" applyAlignment="1" applyProtection="1">
      <alignment horizontal="distributed" vertical="center" indent="2"/>
    </xf>
    <xf numFmtId="0" fontId="22" fillId="0" borderId="17" xfId="0" applyFont="1" applyBorder="1" applyAlignment="1" applyProtection="1">
      <alignment horizontal="left" vertical="center" wrapText="1"/>
    </xf>
    <xf numFmtId="0" fontId="22" fillId="0" borderId="18" xfId="0" applyFont="1" applyBorder="1" applyAlignment="1" applyProtection="1">
      <alignment horizontal="left" vertical="center" wrapText="1"/>
    </xf>
    <xf numFmtId="0" fontId="22" fillId="0" borderId="19" xfId="0" applyFont="1" applyBorder="1" applyAlignment="1" applyProtection="1">
      <alignment horizontal="left" vertical="center" wrapText="1"/>
    </xf>
    <xf numFmtId="58" fontId="18" fillId="0" borderId="20" xfId="0" applyNumberFormat="1" applyFont="1" applyBorder="1" applyAlignment="1" applyProtection="1">
      <alignment horizontal="right" vertical="center" wrapText="1"/>
      <protection locked="0"/>
    </xf>
    <xf numFmtId="0" fontId="18" fillId="0" borderId="11" xfId="0" applyFont="1" applyBorder="1" applyAlignment="1" applyProtection="1">
      <alignment horizontal="center" vertical="center" textRotation="255" wrapText="1"/>
    </xf>
    <xf numFmtId="0" fontId="18" fillId="0" borderId="14"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1" xfId="0" applyFont="1" applyBorder="1" applyAlignment="1" applyProtection="1">
      <alignment horizontal="left" vertical="center" shrinkToFit="1"/>
      <protection locked="0"/>
    </xf>
    <xf numFmtId="179" fontId="18" fillId="0" borderId="14" xfId="0" applyNumberFormat="1" applyFont="1" applyBorder="1" applyAlignment="1" applyProtection="1">
      <alignment horizontal="right" vertical="center" wrapText="1" indent="1"/>
      <protection locked="0"/>
    </xf>
    <xf numFmtId="179" fontId="18" fillId="0" borderId="15" xfId="0" applyNumberFormat="1" applyFont="1" applyBorder="1" applyAlignment="1" applyProtection="1">
      <alignment horizontal="right" vertical="center" wrapText="1" indent="1"/>
      <protection locked="0"/>
    </xf>
    <xf numFmtId="179" fontId="18" fillId="0" borderId="16" xfId="0" applyNumberFormat="1" applyFont="1" applyBorder="1" applyAlignment="1" applyProtection="1">
      <alignment horizontal="right" vertical="center" wrapText="1" indent="1"/>
      <protection locked="0"/>
    </xf>
    <xf numFmtId="179" fontId="18" fillId="0" borderId="47" xfId="0" applyNumberFormat="1" applyFont="1" applyBorder="1" applyAlignment="1" applyProtection="1">
      <alignment horizontal="center" vertical="center" wrapText="1"/>
      <protection locked="0"/>
    </xf>
    <xf numFmtId="179" fontId="18" fillId="0" borderId="48" xfId="0" applyNumberFormat="1" applyFont="1" applyBorder="1" applyAlignment="1" applyProtection="1">
      <alignment horizontal="center" vertical="center" wrapText="1"/>
      <protection locked="0"/>
    </xf>
    <xf numFmtId="179" fontId="18" fillId="0" borderId="49" xfId="0" applyNumberFormat="1" applyFont="1" applyBorder="1" applyAlignment="1" applyProtection="1">
      <alignment horizontal="center" vertical="center" wrapText="1"/>
      <protection locked="0"/>
    </xf>
    <xf numFmtId="179" fontId="18" fillId="0" borderId="50" xfId="0" applyNumberFormat="1" applyFont="1" applyBorder="1" applyAlignment="1" applyProtection="1">
      <alignment horizontal="center" vertical="center" wrapText="1"/>
      <protection locked="0"/>
    </xf>
    <xf numFmtId="179" fontId="18" fillId="0" borderId="51" xfId="0" applyNumberFormat="1" applyFont="1" applyBorder="1" applyAlignment="1" applyProtection="1">
      <alignment horizontal="center" vertical="center" wrapText="1"/>
      <protection locked="0"/>
    </xf>
    <xf numFmtId="179" fontId="18" fillId="0" borderId="52" xfId="0" applyNumberFormat="1" applyFont="1" applyBorder="1" applyAlignment="1" applyProtection="1">
      <alignment horizontal="center" vertical="center" wrapText="1"/>
      <protection locked="0"/>
    </xf>
    <xf numFmtId="179" fontId="18" fillId="0" borderId="53" xfId="0" applyNumberFormat="1" applyFont="1" applyBorder="1" applyAlignment="1" applyProtection="1">
      <alignment horizontal="center" vertical="center" wrapText="1"/>
      <protection locked="0"/>
    </xf>
    <xf numFmtId="179" fontId="18" fillId="0" borderId="54" xfId="0" applyNumberFormat="1" applyFont="1" applyBorder="1" applyAlignment="1" applyProtection="1">
      <alignment horizontal="center" vertical="center" wrapText="1"/>
      <protection locked="0"/>
    </xf>
    <xf numFmtId="179" fontId="18" fillId="0" borderId="55" xfId="0" applyNumberFormat="1" applyFont="1" applyBorder="1" applyAlignment="1" applyProtection="1">
      <alignment horizontal="center" vertical="center" wrapText="1"/>
      <protection locked="0"/>
    </xf>
    <xf numFmtId="0" fontId="18" fillId="0" borderId="14" xfId="0" applyFont="1" applyBorder="1" applyAlignment="1" applyProtection="1">
      <alignment horizontal="left" vertical="center" shrinkToFit="1"/>
      <protection locked="0"/>
    </xf>
    <xf numFmtId="0" fontId="18" fillId="0" borderId="15" xfId="0" applyFont="1" applyBorder="1" applyAlignment="1" applyProtection="1">
      <alignment horizontal="left" vertical="center" shrinkToFit="1"/>
      <protection locked="0"/>
    </xf>
    <xf numFmtId="0" fontId="18" fillId="0" borderId="16" xfId="0" applyFont="1" applyBorder="1" applyAlignment="1" applyProtection="1">
      <alignment horizontal="left" vertical="center" shrinkToFit="1"/>
      <protection locked="0"/>
    </xf>
    <xf numFmtId="0" fontId="22" fillId="0" borderId="0" xfId="0" applyFont="1" applyBorder="1" applyAlignment="1" applyProtection="1">
      <alignment horizontal="left" vertical="center" wrapText="1"/>
      <protection locked="0"/>
    </xf>
    <xf numFmtId="0" fontId="22" fillId="0" borderId="27" xfId="0" applyFont="1" applyBorder="1" applyAlignment="1" applyProtection="1">
      <alignment horizontal="left" vertical="center" wrapText="1"/>
      <protection locked="0"/>
    </xf>
    <xf numFmtId="0" fontId="18" fillId="0" borderId="0" xfId="0" applyFont="1" applyBorder="1" applyAlignment="1" applyProtection="1">
      <alignment horizontal="left" vertical="center" shrinkToFit="1"/>
      <protection locked="0"/>
    </xf>
    <xf numFmtId="0" fontId="18" fillId="0" borderId="27" xfId="0" applyFont="1" applyBorder="1" applyAlignment="1" applyProtection="1">
      <alignment horizontal="left" vertical="center" shrinkToFit="1"/>
      <protection locked="0"/>
    </xf>
    <xf numFmtId="0" fontId="18" fillId="0" borderId="23" xfId="0" applyFont="1" applyBorder="1" applyAlignment="1" applyProtection="1">
      <alignment horizontal="right" vertical="center" wrapText="1" indent="3"/>
    </xf>
    <xf numFmtId="0" fontId="18" fillId="0" borderId="0" xfId="0" applyFont="1" applyBorder="1" applyAlignment="1" applyProtection="1">
      <alignment horizontal="right" vertical="center" wrapText="1" indent="3"/>
    </xf>
    <xf numFmtId="0" fontId="23" fillId="0" borderId="0" xfId="0" applyFont="1" applyBorder="1" applyAlignment="1" applyProtection="1">
      <alignment horizontal="left" vertical="center" wrapText="1"/>
    </xf>
    <xf numFmtId="0" fontId="23" fillId="0" borderId="0" xfId="0" applyFont="1" applyBorder="1" applyAlignment="1" applyProtection="1">
      <alignment horizontal="left" vertical="center"/>
    </xf>
    <xf numFmtId="180" fontId="18" fillId="0" borderId="14" xfId="0" applyNumberFormat="1" applyFont="1" applyBorder="1" applyAlignment="1" applyProtection="1">
      <alignment horizontal="center" vertical="center" wrapText="1"/>
      <protection locked="0"/>
    </xf>
    <xf numFmtId="180" fontId="18" fillId="0" borderId="16" xfId="0" applyNumberFormat="1" applyFont="1" applyBorder="1" applyAlignment="1" applyProtection="1">
      <alignment horizontal="center" vertical="center" wrapText="1"/>
      <protection locked="0"/>
    </xf>
    <xf numFmtId="0" fontId="18" fillId="0" borderId="0" xfId="0" applyFont="1" applyAlignment="1" applyProtection="1">
      <alignment horizontal="right" vertical="center" wrapText="1"/>
    </xf>
  </cellXfs>
  <cellStyles count="44">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3" builtinId="15" customBuiltin="1"/>
    <cellStyle name="チェック セル" xfId="15" builtinId="23" customBuiltin="1"/>
    <cellStyle name="どちらでもない" xfId="10" builtinId="28" customBuiltin="1"/>
    <cellStyle name="パーセント" xfId="2" builtinId="5"/>
    <cellStyle name="メモ" xfId="17" builtinId="10" customBuiltin="1"/>
    <cellStyle name="リンク セル" xfId="14" builtinId="24" customBuiltin="1"/>
    <cellStyle name="悪い" xfId="9" builtinId="27" customBuiltin="1"/>
    <cellStyle name="計算" xfId="13" builtinId="22" customBuiltin="1"/>
    <cellStyle name="警告文" xfId="16" builtinId="11" customBuiltin="1"/>
    <cellStyle name="桁区切り" xfId="1" builtinId="6"/>
    <cellStyle name="見出し 1" xfId="4" builtinId="16" customBuiltin="1"/>
    <cellStyle name="見出し 2" xfId="5" builtinId="17" customBuiltin="1"/>
    <cellStyle name="見出し 3" xfId="6" builtinId="18" customBuiltin="1"/>
    <cellStyle name="見出し 4" xfId="7" builtinId="19" customBuiltin="1"/>
    <cellStyle name="集計" xfId="19" builtinId="25" customBuiltin="1"/>
    <cellStyle name="出力" xfId="12" builtinId="21" customBuiltin="1"/>
    <cellStyle name="説明文" xfId="18" builtinId="53" customBuiltin="1"/>
    <cellStyle name="入力" xfId="11" builtinId="20" customBuiltin="1"/>
    <cellStyle name="標準" xfId="0" builtinId="0"/>
    <cellStyle name="良い" xfId="8"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14</xdr:col>
      <xdr:colOff>542925</xdr:colOff>
      <xdr:row>4</xdr:row>
      <xdr:rowOff>123825</xdr:rowOff>
    </xdr:from>
    <xdr:ext cx="184731" cy="264560"/>
    <xdr:sp macro="" textlink="">
      <xdr:nvSpPr>
        <xdr:cNvPr id="2" name="テキスト ボックス 1"/>
        <xdr:cNvSpPr txBox="1"/>
      </xdr:nvSpPr>
      <xdr:spPr>
        <a:xfrm>
          <a:off x="14439900"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1019175</xdr:colOff>
      <xdr:row>12</xdr:row>
      <xdr:rowOff>76201</xdr:rowOff>
    </xdr:from>
    <xdr:to>
      <xdr:col>12</xdr:col>
      <xdr:colOff>1879601</xdr:colOff>
      <xdr:row>14</xdr:row>
      <xdr:rowOff>209550</xdr:rowOff>
    </xdr:to>
    <xdr:sp macro="" textlink="">
      <xdr:nvSpPr>
        <xdr:cNvPr id="3" name="テキスト ボックス 2"/>
        <xdr:cNvSpPr txBox="1"/>
      </xdr:nvSpPr>
      <xdr:spPr>
        <a:xfrm>
          <a:off x="7134225" y="2705101"/>
          <a:ext cx="4889501" cy="131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2"/>
              </a:solidFill>
            </a:rPr>
            <a:t>予定建築物等の用途の書き方</a:t>
          </a:r>
          <a:endParaRPr kumimoji="1" lang="en-US" altLang="ja-JP" sz="1100" b="1">
            <a:solidFill>
              <a:schemeClr val="accent2"/>
            </a:solidFill>
          </a:endParaRPr>
        </a:p>
        <a:p>
          <a:r>
            <a:rPr kumimoji="1" lang="ja-JP" altLang="en-US" sz="1100"/>
            <a:t>・宅地造成は，「</a:t>
          </a:r>
          <a:r>
            <a:rPr kumimoji="1" lang="ja-JP" altLang="en-US" sz="1100" b="1"/>
            <a:t>宅地造成</a:t>
          </a:r>
          <a:r>
            <a:rPr kumimoji="1" lang="en-US" altLang="ja-JP" sz="1100" b="1"/>
            <a:t>(</a:t>
          </a:r>
          <a:r>
            <a:rPr kumimoji="1" lang="ja-JP" altLang="en-US" sz="1100" b="1"/>
            <a:t>専用住宅●戸</a:t>
          </a:r>
          <a:r>
            <a:rPr kumimoji="1" lang="en-US" altLang="ja-JP" sz="1100" b="1"/>
            <a:t>)</a:t>
          </a:r>
          <a:r>
            <a:rPr kumimoji="1" lang="ja-JP" altLang="en-US" sz="1100" b="1"/>
            <a:t>」</a:t>
          </a:r>
          <a:r>
            <a:rPr kumimoji="1" lang="ja-JP" altLang="en-US" sz="1100"/>
            <a:t>と記載</a:t>
          </a:r>
          <a:endParaRPr kumimoji="1" lang="en-US" altLang="ja-JP" sz="1100"/>
        </a:p>
        <a:p>
          <a:r>
            <a:rPr kumimoji="1" lang="ja-JP" altLang="en-US" sz="1100"/>
            <a:t>・宅地造成以外は，</a:t>
          </a:r>
          <a:r>
            <a:rPr kumimoji="1" lang="ja-JP" altLang="en-US" sz="1100" b="1"/>
            <a:t>「実用途</a:t>
          </a:r>
          <a:r>
            <a:rPr kumimoji="1" lang="en-US" altLang="ja-JP" sz="1100" b="1"/>
            <a:t>(</a:t>
          </a:r>
          <a:r>
            <a:rPr kumimoji="1" lang="ja-JP" altLang="en-US" sz="1100" b="1"/>
            <a:t>建築基準法別表第２で該当する用途</a:t>
          </a:r>
          <a:r>
            <a:rPr kumimoji="1" lang="en-US" altLang="ja-JP" sz="1100" b="1"/>
            <a:t>)</a:t>
          </a:r>
          <a:r>
            <a:rPr kumimoji="1" lang="ja-JP" altLang="en-US" sz="1100" b="1"/>
            <a:t>」</a:t>
          </a:r>
          <a:r>
            <a:rPr kumimoji="1" lang="ja-JP" altLang="en-US" sz="1100"/>
            <a:t>を記載してください。</a:t>
          </a:r>
          <a:endParaRPr kumimoji="1" lang="en-US" altLang="ja-JP" sz="1100"/>
        </a:p>
        <a:p>
          <a:r>
            <a:rPr kumimoji="1" lang="en-US" altLang="ja-JP" sz="1100"/>
            <a:t>        </a:t>
          </a:r>
          <a:r>
            <a:rPr kumimoji="1" lang="ja-JP" altLang="en-US" sz="1100"/>
            <a:t>一</a:t>
          </a:r>
          <a:r>
            <a:rPr kumimoji="1" lang="en-US" altLang="ja-JP" sz="1100"/>
            <a:t> </a:t>
          </a:r>
          <a:r>
            <a:rPr kumimoji="1" lang="ja-JP" altLang="en-US" sz="1100"/>
            <a:t>例　分家住宅</a:t>
          </a:r>
          <a:r>
            <a:rPr kumimoji="1" lang="en-US" altLang="ja-JP" sz="1100"/>
            <a:t>(</a:t>
          </a:r>
          <a:r>
            <a:rPr kumimoji="1" lang="ja-JP" altLang="en-US" sz="1100"/>
            <a:t>住宅</a:t>
          </a:r>
          <a:r>
            <a:rPr kumimoji="1" lang="en-US" altLang="ja-JP" sz="1100"/>
            <a:t>)</a:t>
          </a:r>
          <a:r>
            <a:rPr kumimoji="1" lang="ja-JP" altLang="en-US" sz="1100"/>
            <a:t>，　障害者グループホーム</a:t>
          </a:r>
          <a:r>
            <a:rPr kumimoji="1" lang="en-US" altLang="ja-JP" sz="1100"/>
            <a:t>(</a:t>
          </a:r>
          <a:r>
            <a:rPr kumimoji="1" lang="ja-JP" altLang="en-US" sz="1100"/>
            <a:t>寄宿舎</a:t>
          </a:r>
          <a:r>
            <a:rPr kumimoji="1" lang="en-US" altLang="ja-JP" sz="1100"/>
            <a:t>)</a:t>
          </a:r>
          <a:r>
            <a:rPr kumimoji="1" lang="ja-JP" altLang="en-US" sz="1100"/>
            <a:t>　　</a:t>
          </a:r>
          <a:endParaRPr kumimoji="1" lang="en-US" altLang="ja-JP" sz="1100"/>
        </a:p>
        <a:p>
          <a:r>
            <a:rPr kumimoji="1" lang="ja-JP" altLang="en-US" sz="1100"/>
            <a:t>　</a:t>
          </a:r>
          <a:r>
            <a:rPr kumimoji="1" lang="ja-JP" altLang="en-US" sz="1100" u="sng"/>
            <a:t>建築確認上の用途は事前に確認審査機関等に確認してください</a:t>
          </a:r>
          <a:r>
            <a:rPr kumimoji="1" lang="ja-JP" altLang="en-US" sz="1100"/>
            <a:t>。</a:t>
          </a:r>
        </a:p>
      </xdr:txBody>
    </xdr:sp>
    <xdr:clientData/>
  </xdr:twoCellAnchor>
  <xdr:twoCellAnchor>
    <xdr:from>
      <xdr:col>12</xdr:col>
      <xdr:colOff>1933574</xdr:colOff>
      <xdr:row>12</xdr:row>
      <xdr:rowOff>76200</xdr:rowOff>
    </xdr:from>
    <xdr:to>
      <xdr:col>18</xdr:col>
      <xdr:colOff>295275</xdr:colOff>
      <xdr:row>19</xdr:row>
      <xdr:rowOff>476250</xdr:rowOff>
    </xdr:to>
    <xdr:sp macro="" textlink="">
      <xdr:nvSpPr>
        <xdr:cNvPr id="4" name="テキスト ボックス 3"/>
        <xdr:cNvSpPr txBox="1"/>
      </xdr:nvSpPr>
      <xdr:spPr>
        <a:xfrm>
          <a:off x="12077699" y="2705100"/>
          <a:ext cx="5086351"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a:solidFill>
                <a:sysClr val="windowText" lastClr="000000"/>
              </a:solidFill>
              <a:effectLst/>
              <a:latin typeface="+mn-lt"/>
              <a:ea typeface="+mn-ea"/>
              <a:cs typeface="+mn-cs"/>
            </a:rPr>
            <a:t>(</a:t>
          </a:r>
          <a:r>
            <a:rPr lang="ja-JP" altLang="en-US" sz="1100" b="1">
              <a:solidFill>
                <a:sysClr val="windowText" lastClr="000000"/>
              </a:solidFill>
              <a:effectLst/>
              <a:latin typeface="+mn-lt"/>
              <a:ea typeface="+mn-ea"/>
              <a:cs typeface="+mn-cs"/>
            </a:rPr>
            <a:t>別表第ニ抜粋</a:t>
          </a:r>
          <a:r>
            <a:rPr lang="en-US" altLang="ja-JP" sz="1100" b="1">
              <a:solidFill>
                <a:sysClr val="windowText" lastClr="000000"/>
              </a:solidFill>
              <a:effectLst/>
              <a:latin typeface="+mn-lt"/>
              <a:ea typeface="+mn-ea"/>
              <a:cs typeface="+mn-cs"/>
            </a:rPr>
            <a:t>)</a:t>
          </a:r>
          <a:r>
            <a:rPr lang="ja-JP" altLang="ja-JP" sz="1100" b="1">
              <a:solidFill>
                <a:sysClr val="windowText" lastClr="000000"/>
              </a:solidFill>
              <a:effectLst/>
              <a:latin typeface="+mn-lt"/>
              <a:ea typeface="+mn-ea"/>
              <a:cs typeface="+mn-cs"/>
            </a:rPr>
            <a:t>第一種低層住居専用地域内に建築することができる建築物</a:t>
          </a:r>
        </a:p>
        <a:p>
          <a:r>
            <a:rPr lang="ja-JP" altLang="ja-JP" sz="1100">
              <a:solidFill>
                <a:schemeClr val="dk1"/>
              </a:solidFill>
              <a:effectLst/>
              <a:latin typeface="+mn-lt"/>
              <a:ea typeface="+mn-ea"/>
              <a:cs typeface="+mn-cs"/>
            </a:rPr>
            <a:t>一　住宅</a:t>
          </a:r>
        </a:p>
        <a:p>
          <a:r>
            <a:rPr lang="ja-JP" altLang="ja-JP" sz="1100">
              <a:solidFill>
                <a:schemeClr val="dk1"/>
              </a:solidFill>
              <a:effectLst/>
              <a:latin typeface="+mn-lt"/>
              <a:ea typeface="+mn-ea"/>
              <a:cs typeface="+mn-cs"/>
            </a:rPr>
            <a:t>二　住宅で事務所、店舗その他これらに類する用途を兼ねるもののうち政令で定めるもの</a:t>
          </a:r>
        </a:p>
        <a:p>
          <a:r>
            <a:rPr lang="ja-JP" altLang="ja-JP" sz="1100">
              <a:solidFill>
                <a:schemeClr val="dk1"/>
              </a:solidFill>
              <a:effectLst/>
              <a:latin typeface="+mn-lt"/>
              <a:ea typeface="+mn-ea"/>
              <a:cs typeface="+mn-cs"/>
            </a:rPr>
            <a:t>三　共同住宅、寄宿舎又は下宿</a:t>
          </a:r>
        </a:p>
        <a:p>
          <a:r>
            <a:rPr lang="ja-JP" altLang="ja-JP" sz="1100">
              <a:solidFill>
                <a:schemeClr val="dk1"/>
              </a:solidFill>
              <a:effectLst/>
              <a:latin typeface="+mn-lt"/>
              <a:ea typeface="+mn-ea"/>
              <a:cs typeface="+mn-cs"/>
            </a:rPr>
            <a:t>四　学校（大学、高等専門学校、専修学校及び各種学校を除く。）、図書館その他これらに類するもの</a:t>
          </a:r>
        </a:p>
        <a:p>
          <a:r>
            <a:rPr lang="ja-JP" altLang="ja-JP" sz="1100">
              <a:solidFill>
                <a:schemeClr val="dk1"/>
              </a:solidFill>
              <a:effectLst/>
              <a:latin typeface="+mn-lt"/>
              <a:ea typeface="+mn-ea"/>
              <a:cs typeface="+mn-cs"/>
            </a:rPr>
            <a:t>五　神社、寺院、教会その他これらに類するもの</a:t>
          </a:r>
        </a:p>
        <a:p>
          <a:r>
            <a:rPr lang="ja-JP" altLang="ja-JP" sz="1100">
              <a:solidFill>
                <a:schemeClr val="dk1"/>
              </a:solidFill>
              <a:effectLst/>
              <a:latin typeface="+mn-lt"/>
              <a:ea typeface="+mn-ea"/>
              <a:cs typeface="+mn-cs"/>
            </a:rPr>
            <a:t>六　老人ホーム、保育所、福祉ホームその他これらに類するもの</a:t>
          </a:r>
        </a:p>
        <a:p>
          <a:r>
            <a:rPr lang="ja-JP" altLang="ja-JP" sz="1100">
              <a:solidFill>
                <a:schemeClr val="dk1"/>
              </a:solidFill>
              <a:effectLst/>
              <a:latin typeface="+mn-lt"/>
              <a:ea typeface="+mn-ea"/>
              <a:cs typeface="+mn-cs"/>
            </a:rPr>
            <a:t>七　公衆浴場</a:t>
          </a:r>
        </a:p>
        <a:p>
          <a:r>
            <a:rPr lang="ja-JP" altLang="ja-JP" sz="1100">
              <a:solidFill>
                <a:schemeClr val="dk1"/>
              </a:solidFill>
              <a:effectLst/>
              <a:latin typeface="+mn-lt"/>
              <a:ea typeface="+mn-ea"/>
              <a:cs typeface="+mn-cs"/>
            </a:rPr>
            <a:t>八　診療所</a:t>
          </a:r>
        </a:p>
        <a:p>
          <a:r>
            <a:rPr lang="ja-JP" altLang="ja-JP" sz="1100">
              <a:solidFill>
                <a:schemeClr val="dk1"/>
              </a:solidFill>
              <a:effectLst/>
              <a:latin typeface="+mn-lt"/>
              <a:ea typeface="+mn-ea"/>
              <a:cs typeface="+mn-cs"/>
            </a:rPr>
            <a:t>九　巡査派出所、公衆電話所その他これらに類する政令で定める公益上必要な建築物</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647700</xdr:colOff>
      <xdr:row>1</xdr:row>
      <xdr:rowOff>57148</xdr:rowOff>
    </xdr:from>
    <xdr:to>
      <xdr:col>7</xdr:col>
      <xdr:colOff>142875</xdr:colOff>
      <xdr:row>2</xdr:row>
      <xdr:rowOff>342900</xdr:rowOff>
    </xdr:to>
    <xdr:sp macro="" textlink="">
      <xdr:nvSpPr>
        <xdr:cNvPr id="2" name="テキスト ボックス 1"/>
        <xdr:cNvSpPr txBox="1"/>
      </xdr:nvSpPr>
      <xdr:spPr>
        <a:xfrm>
          <a:off x="1676400" y="761998"/>
          <a:ext cx="3695700" cy="4572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　載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xdr:colOff>
      <xdr:row>1</xdr:row>
      <xdr:rowOff>57150</xdr:rowOff>
    </xdr:from>
    <xdr:to>
      <xdr:col>15</xdr:col>
      <xdr:colOff>9525</xdr:colOff>
      <xdr:row>6</xdr:row>
      <xdr:rowOff>276225</xdr:rowOff>
    </xdr:to>
    <xdr:sp macro="" textlink="">
      <xdr:nvSpPr>
        <xdr:cNvPr id="2" name="テキスト ボックス 1"/>
        <xdr:cNvSpPr txBox="1"/>
      </xdr:nvSpPr>
      <xdr:spPr>
        <a:xfrm>
          <a:off x="6477000" y="295275"/>
          <a:ext cx="440055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solidFill>
                <a:schemeClr val="dk1"/>
              </a:solidFill>
              <a:effectLst/>
              <a:latin typeface="+mn-lt"/>
              <a:ea typeface="+mn-ea"/>
              <a:cs typeface="+mn-cs"/>
            </a:rPr>
            <a:t>必要に応じて記載例の内容をコピーして作成してください。</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記載</a:t>
          </a:r>
          <a:r>
            <a:rPr kumimoji="1" lang="ja-JP" altLang="en-US" sz="1100">
              <a:solidFill>
                <a:schemeClr val="dk1"/>
              </a:solidFill>
              <a:effectLst/>
              <a:latin typeface="+mn-lt"/>
              <a:ea typeface="+mn-ea"/>
              <a:cs typeface="+mn-cs"/>
            </a:rPr>
            <a:t>例はあくまでも</a:t>
          </a:r>
          <a:r>
            <a:rPr kumimoji="1" lang="ja-JP" altLang="ja-JP" sz="1100">
              <a:solidFill>
                <a:schemeClr val="dk1"/>
              </a:solidFill>
              <a:effectLst/>
              <a:latin typeface="+mn-lt"/>
              <a:ea typeface="+mn-ea"/>
              <a:cs typeface="+mn-cs"/>
            </a:rPr>
            <a:t>例です。これ以外にも該当するものがあれば記入してください。</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　なお</a:t>
          </a:r>
          <a:r>
            <a:rPr kumimoji="1" lang="ja-JP" altLang="ja-JP" sz="1100">
              <a:solidFill>
                <a:schemeClr val="dk1"/>
              </a:solidFill>
              <a:effectLst/>
              <a:latin typeface="+mn-lt"/>
              <a:ea typeface="+mn-ea"/>
              <a:cs typeface="+mn-cs"/>
            </a:rPr>
            <a:t>記載内容については，審査時に記載例の表現であっても修正を依頼する場合がありますのでご了承ください。</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kumimoji="1" lang="ja-JP" altLang="ja-JP" sz="1100">
              <a:solidFill>
                <a:schemeClr val="dk1"/>
              </a:solidFill>
              <a:effectLst/>
              <a:latin typeface="+mn-lt"/>
              <a:ea typeface="+mn-ea"/>
              <a:cs typeface="+mn-cs"/>
            </a:rPr>
            <a:t>シートの保護は前頁と同様です。</a:t>
          </a:r>
          <a:endParaRPr lang="ja-JP" altLang="ja-JP">
            <a:effectLst/>
          </a:endParaRPr>
        </a:p>
        <a:p>
          <a:pPr eaLnBrk="1" fontAlgn="auto" latinLnBrk="0" hangingPunct="1"/>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66675</xdr:colOff>
      <xdr:row>31</xdr:row>
      <xdr:rowOff>19050</xdr:rowOff>
    </xdr:from>
    <xdr:to>
      <xdr:col>12</xdr:col>
      <xdr:colOff>1095375</xdr:colOff>
      <xdr:row>42</xdr:row>
      <xdr:rowOff>57150</xdr:rowOff>
    </xdr:to>
    <xdr:sp macro="" textlink="">
      <xdr:nvSpPr>
        <xdr:cNvPr id="2" name="テキスト ボックス 1"/>
        <xdr:cNvSpPr txBox="1"/>
      </xdr:nvSpPr>
      <xdr:spPr>
        <a:xfrm>
          <a:off x="6115050" y="6915150"/>
          <a:ext cx="6315075"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baseline="0" smtClean="0">
              <a:solidFill>
                <a:schemeClr val="dk1"/>
              </a:solidFill>
              <a:latin typeface="+mn-lt"/>
              <a:ea typeface="+mn-ea"/>
              <a:cs typeface="+mn-cs"/>
            </a:rPr>
            <a:t>（建築制限等）</a:t>
          </a:r>
        </a:p>
        <a:p>
          <a:r>
            <a:rPr lang="ja-JP" altLang="en-US" sz="1100" b="1" i="0" u="none" strike="noStrike" baseline="0" smtClean="0">
              <a:solidFill>
                <a:schemeClr val="dk1"/>
              </a:solidFill>
              <a:latin typeface="+mn-lt"/>
              <a:ea typeface="+mn-ea"/>
              <a:cs typeface="+mn-cs"/>
            </a:rPr>
            <a:t>法第</a:t>
          </a:r>
          <a:r>
            <a:rPr lang="en-US" altLang="ja-JP" sz="1100" b="1" i="0" u="none" strike="noStrike" baseline="0" smtClean="0">
              <a:solidFill>
                <a:schemeClr val="dk1"/>
              </a:solidFill>
              <a:latin typeface="+mn-lt"/>
              <a:ea typeface="+mn-ea"/>
              <a:cs typeface="+mn-cs"/>
            </a:rPr>
            <a:t>37 </a:t>
          </a:r>
          <a:r>
            <a:rPr lang="ja-JP" altLang="en-US" sz="1100" b="1" i="0" u="none" strike="noStrike" baseline="0" smtClean="0">
              <a:solidFill>
                <a:schemeClr val="dk1"/>
              </a:solidFill>
              <a:latin typeface="+mn-lt"/>
              <a:ea typeface="+mn-ea"/>
              <a:cs typeface="+mn-cs"/>
            </a:rPr>
            <a:t>条 開発許可を受けた開発区域内の土地においては、前条第３項の公告があるまでの間は、建築物を建築し、又は特定工作物を建設してはならない。ただし、次の各号の一に該当するときは、この限りでない。</a:t>
          </a:r>
        </a:p>
        <a:p>
          <a:r>
            <a:rPr lang="ja-JP" altLang="en-US" sz="1100" b="0" i="0" u="none" strike="noStrike" baseline="0" smtClean="0">
              <a:solidFill>
                <a:schemeClr val="dk1"/>
              </a:solidFill>
              <a:latin typeface="+mn-lt"/>
              <a:ea typeface="+mn-ea"/>
              <a:cs typeface="+mn-cs"/>
            </a:rPr>
            <a:t>　一 当該開発行為に関する工事用の仮設建築物又は特定工作物を建築し、又は建設するとき、</a:t>
          </a:r>
        </a:p>
        <a:p>
          <a:r>
            <a:rPr lang="ja-JP" altLang="en-US" sz="1100" b="0" i="0" u="sng" strike="noStrike" baseline="0" smtClean="0">
              <a:solidFill>
                <a:schemeClr val="dk1"/>
              </a:solidFill>
              <a:latin typeface="+mn-lt"/>
              <a:ea typeface="+mn-ea"/>
              <a:cs typeface="+mn-cs"/>
            </a:rPr>
            <a:t>その他都道府県知事が支障がないと認めたとき。</a:t>
          </a:r>
        </a:p>
        <a:p>
          <a:r>
            <a:rPr lang="ja-JP" altLang="en-US" sz="1100" b="0" i="0" u="none" strike="noStrike" baseline="0" smtClean="0">
              <a:solidFill>
                <a:schemeClr val="dk1"/>
              </a:solidFill>
              <a:latin typeface="+mn-lt"/>
              <a:ea typeface="+mn-ea"/>
              <a:cs typeface="+mn-cs"/>
            </a:rPr>
            <a:t>　二 第</a:t>
          </a:r>
          <a:r>
            <a:rPr lang="en-US" altLang="ja-JP" sz="1100" b="0" i="0" u="none" strike="noStrike" baseline="0" smtClean="0">
              <a:solidFill>
                <a:schemeClr val="dk1"/>
              </a:solidFill>
              <a:latin typeface="+mn-lt"/>
              <a:ea typeface="+mn-ea"/>
              <a:cs typeface="+mn-cs"/>
            </a:rPr>
            <a:t>33 </a:t>
          </a:r>
          <a:r>
            <a:rPr lang="ja-JP" altLang="en-US" sz="1100" b="0" i="0" u="none" strike="noStrike" baseline="0" smtClean="0">
              <a:solidFill>
                <a:schemeClr val="dk1"/>
              </a:solidFill>
              <a:latin typeface="+mn-lt"/>
              <a:ea typeface="+mn-ea"/>
              <a:cs typeface="+mn-cs"/>
            </a:rPr>
            <a:t>条第１項第</a:t>
          </a:r>
          <a:r>
            <a:rPr lang="en-US" altLang="ja-JP" sz="1100" b="0" i="0" u="none" strike="noStrike" baseline="0" smtClean="0">
              <a:solidFill>
                <a:schemeClr val="dk1"/>
              </a:solidFill>
              <a:latin typeface="+mn-lt"/>
              <a:ea typeface="+mn-ea"/>
              <a:cs typeface="+mn-cs"/>
            </a:rPr>
            <a:t>14 </a:t>
          </a:r>
          <a:r>
            <a:rPr lang="ja-JP" altLang="en-US" sz="1100" b="0" i="0" u="none" strike="noStrike" baseline="0" smtClean="0">
              <a:solidFill>
                <a:schemeClr val="dk1"/>
              </a:solidFill>
              <a:latin typeface="+mn-lt"/>
              <a:ea typeface="+mn-ea"/>
              <a:cs typeface="+mn-cs"/>
            </a:rPr>
            <a:t>号に規定する同意をしていない者が、その権利の行使として建築物を</a:t>
          </a:r>
        </a:p>
        <a:p>
          <a:r>
            <a:rPr lang="ja-JP" altLang="en-US" sz="1100" b="0" i="0" u="none" strike="noStrike" baseline="0" smtClean="0">
              <a:solidFill>
                <a:schemeClr val="dk1"/>
              </a:solidFill>
              <a:latin typeface="+mn-lt"/>
              <a:ea typeface="+mn-ea"/>
              <a:cs typeface="+mn-cs"/>
            </a:rPr>
            <a:t>建築し、又は特定工作物を建設するとき。</a:t>
          </a:r>
          <a:endParaRPr lang="en-US" altLang="ja-JP" sz="1100" b="0" i="0" u="sng" strike="noStrike" baseline="0" smtClean="0">
            <a:solidFill>
              <a:schemeClr val="dk1"/>
            </a:solidFill>
            <a:latin typeface="+mn-lt"/>
            <a:ea typeface="+mn-ea"/>
            <a:cs typeface="+mn-cs"/>
          </a:endParaRPr>
        </a:p>
        <a:p>
          <a:endParaRPr kumimoji="1" lang="en-US" altLang="ja-JP" sz="1100" b="0" i="0" u="sng" strike="noStrike" baseline="0" smtClean="0">
            <a:solidFill>
              <a:schemeClr val="dk1"/>
            </a:solidFill>
            <a:latin typeface="+mn-lt"/>
            <a:ea typeface="+mn-ea"/>
            <a:cs typeface="+mn-cs"/>
          </a:endParaRPr>
        </a:p>
        <a:p>
          <a:r>
            <a:rPr kumimoji="1" lang="ja-JP" altLang="en-US" sz="1100"/>
            <a:t>八千代市では「千葉県開発許可制度の解説」を準用しています。詳細は同解説を確認してください。なお，宅地造成での</a:t>
          </a:r>
          <a:r>
            <a:rPr kumimoji="1" lang="en-US" altLang="ja-JP" sz="1100"/>
            <a:t>37</a:t>
          </a:r>
          <a:r>
            <a:rPr kumimoji="1" lang="ja-JP" altLang="en-US" sz="1100"/>
            <a:t>条申請及び許可申請区分が「その他のもの」は原則として</a:t>
          </a:r>
          <a:r>
            <a:rPr kumimoji="1" lang="en-US" altLang="ja-JP" sz="1100"/>
            <a:t>(</a:t>
          </a:r>
          <a:r>
            <a:rPr kumimoji="1" lang="ja-JP" altLang="en-US" sz="1100"/>
            <a:t>適切な理由のないもの</a:t>
          </a:r>
          <a:r>
            <a:rPr kumimoji="1" lang="en-US" altLang="ja-JP" sz="1100"/>
            <a:t>)</a:t>
          </a:r>
          <a:r>
            <a:rPr kumimoji="1" lang="ja-JP" altLang="en-US" sz="1100"/>
            <a:t>承認していませんので注意してください。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3</xdr:col>
      <xdr:colOff>0</xdr:colOff>
      <xdr:row>8</xdr:row>
      <xdr:rowOff>0</xdr:rowOff>
    </xdr:to>
    <xdr:cxnSp macro="">
      <xdr:nvCxnSpPr>
        <xdr:cNvPr id="3" name="直線コネクタ 2"/>
        <xdr:cNvCxnSpPr/>
      </xdr:nvCxnSpPr>
      <xdr:spPr bwMode="auto">
        <a:xfrm>
          <a:off x="180975" y="1200150"/>
          <a:ext cx="1685925" cy="7143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304800</xdr:colOff>
          <xdr:row>16</xdr:row>
          <xdr:rowOff>200025</xdr:rowOff>
        </xdr:from>
        <xdr:to>
          <xdr:col>16</xdr:col>
          <xdr:colOff>133350</xdr:colOff>
          <xdr:row>18</xdr:row>
          <xdr:rowOff>19050</xdr:rowOff>
        </xdr:to>
        <xdr:grpSp>
          <xdr:nvGrpSpPr>
            <xdr:cNvPr id="2" name="グループ化 1"/>
            <xdr:cNvGrpSpPr/>
          </xdr:nvGrpSpPr>
          <xdr:grpSpPr>
            <a:xfrm>
              <a:off x="4781550" y="3571875"/>
              <a:ext cx="914400" cy="247650"/>
              <a:chOff x="4781550" y="3333750"/>
              <a:chExt cx="914400" cy="247650"/>
            </a:xfrm>
          </xdr:grpSpPr>
          <xdr:sp macro="" textlink="">
            <xdr:nvSpPr>
              <xdr:cNvPr id="7169" name="Check Box 1" hidden="1">
                <a:extLst>
                  <a:ext uri="{63B3BB69-23CF-44E3-9099-C40C66FF867C}">
                    <a14:compatExt spid="_x0000_s7169"/>
                  </a:ext>
                </a:extLst>
              </xdr:cNvPr>
              <xdr:cNvSpPr/>
            </xdr:nvSpPr>
            <xdr:spPr bwMode="auto">
              <a:xfrm>
                <a:off x="4781550" y="3333750"/>
                <a:ext cx="3238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0" name="Check Box 2" hidden="1">
                <a:extLst>
                  <a:ext uri="{63B3BB69-23CF-44E3-9099-C40C66FF867C}">
                    <a14:compatExt spid="_x0000_s7170"/>
                  </a:ext>
                </a:extLst>
              </xdr:cNvPr>
              <xdr:cNvSpPr/>
            </xdr:nvSpPr>
            <xdr:spPr bwMode="auto">
              <a:xfrm>
                <a:off x="5372100" y="3333750"/>
                <a:ext cx="3238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34"/>
  <sheetViews>
    <sheetView showGridLines="0" tabSelected="1" view="pageBreakPreview" zoomScaleNormal="100" zoomScaleSheetLayoutView="100" workbookViewId="0">
      <selection activeCell="A3" sqref="A3:K3"/>
    </sheetView>
  </sheetViews>
  <sheetFormatPr defaultRowHeight="13.5"/>
  <cols>
    <col min="1" max="1" width="1.875" style="6" customWidth="1"/>
    <col min="2" max="3" width="3.625" style="6" customWidth="1"/>
    <col min="4" max="4" width="10.5" style="6" customWidth="1"/>
    <col min="5" max="5" width="3.5" style="6" customWidth="1"/>
    <col min="6" max="6" width="12.375" style="6" customWidth="1"/>
    <col min="7" max="7" width="3.125" style="6" customWidth="1"/>
    <col min="8" max="8" width="8" style="6" customWidth="1"/>
    <col min="9" max="9" width="18" style="6" customWidth="1"/>
    <col min="10" max="10" width="13.875" style="6" customWidth="1"/>
    <col min="11" max="11" width="1.75" style="6" customWidth="1"/>
    <col min="12" max="12" width="52.875" style="6" bestFit="1" customWidth="1"/>
    <col min="13" max="13" width="25.625" style="6" customWidth="1"/>
    <col min="14" max="14" width="23.625" style="6" customWidth="1"/>
    <col min="15" max="15" width="12" style="6" customWidth="1"/>
    <col min="16" max="16384" width="9" style="6"/>
  </cols>
  <sheetData>
    <row r="1" spans="1:16" ht="18.75" customHeight="1">
      <c r="A1" s="233" t="s">
        <v>0</v>
      </c>
      <c r="B1" s="233"/>
      <c r="C1" s="233"/>
      <c r="D1" s="233"/>
      <c r="E1" s="233"/>
      <c r="F1" s="233"/>
      <c r="G1" s="233"/>
      <c r="H1" s="233"/>
      <c r="I1" s="233"/>
      <c r="J1" s="234" t="s">
        <v>438</v>
      </c>
      <c r="K1" s="234"/>
      <c r="L1" s="157" t="s">
        <v>64</v>
      </c>
      <c r="P1" s="62"/>
    </row>
    <row r="2" spans="1:16" ht="9" customHeight="1">
      <c r="A2" s="12"/>
      <c r="L2" s="158" t="s">
        <v>353</v>
      </c>
      <c r="P2" s="62"/>
    </row>
    <row r="3" spans="1:16" ht="24.75" customHeight="1">
      <c r="A3" s="196" t="s">
        <v>380</v>
      </c>
      <c r="B3" s="197"/>
      <c r="C3" s="197"/>
      <c r="D3" s="197"/>
      <c r="E3" s="197"/>
      <c r="F3" s="197"/>
      <c r="G3" s="197"/>
      <c r="H3" s="197"/>
      <c r="I3" s="197"/>
      <c r="J3" s="197"/>
      <c r="K3" s="197"/>
      <c r="L3" s="159" t="s">
        <v>354</v>
      </c>
      <c r="M3" s="21" t="s">
        <v>43</v>
      </c>
      <c r="N3" s="21" t="s">
        <v>61</v>
      </c>
      <c r="O3" s="21" t="s">
        <v>341</v>
      </c>
      <c r="P3" s="21" t="s">
        <v>413</v>
      </c>
    </row>
    <row r="4" spans="1:16" ht="8.1" customHeight="1">
      <c r="A4" s="206"/>
      <c r="B4" s="207"/>
      <c r="C4" s="208"/>
      <c r="D4" s="208"/>
      <c r="E4" s="208"/>
      <c r="F4" s="208"/>
      <c r="G4" s="208"/>
      <c r="H4" s="208"/>
      <c r="I4" s="208"/>
      <c r="J4" s="22"/>
      <c r="K4" s="206"/>
      <c r="L4" s="158"/>
      <c r="O4" s="138"/>
      <c r="P4" s="62"/>
    </row>
    <row r="5" spans="1:16" ht="18.75" customHeight="1">
      <c r="A5" s="206"/>
      <c r="B5" s="209" t="s">
        <v>337</v>
      </c>
      <c r="C5" s="206"/>
      <c r="D5" s="206"/>
      <c r="E5" s="206"/>
      <c r="F5" s="206"/>
      <c r="G5" s="206"/>
      <c r="H5" s="206"/>
      <c r="I5" s="206"/>
      <c r="J5" s="23" t="s">
        <v>102</v>
      </c>
      <c r="K5" s="206"/>
      <c r="L5" s="159"/>
      <c r="M5" s="6" t="s">
        <v>44</v>
      </c>
      <c r="N5" s="5" t="s">
        <v>60</v>
      </c>
      <c r="O5" s="5" t="s">
        <v>342</v>
      </c>
    </row>
    <row r="6" spans="1:16" ht="30" customHeight="1">
      <c r="A6" s="206"/>
      <c r="B6" s="24"/>
      <c r="C6" s="231"/>
      <c r="D6" s="231"/>
      <c r="E6" s="231"/>
      <c r="F6" s="151"/>
      <c r="G6" s="25"/>
      <c r="H6" s="25"/>
      <c r="I6" s="172" t="s">
        <v>372</v>
      </c>
      <c r="J6" s="26"/>
      <c r="K6" s="206"/>
      <c r="L6" s="80" t="s">
        <v>199</v>
      </c>
      <c r="M6" s="6" t="s">
        <v>58</v>
      </c>
      <c r="O6" s="5" t="s">
        <v>343</v>
      </c>
      <c r="P6" s="62" t="s">
        <v>415</v>
      </c>
    </row>
    <row r="7" spans="1:16" ht="18.75" customHeight="1">
      <c r="A7" s="206"/>
      <c r="B7" s="209" t="s">
        <v>1</v>
      </c>
      <c r="C7" s="206"/>
      <c r="D7" s="206"/>
      <c r="E7" s="206"/>
      <c r="F7" s="206"/>
      <c r="G7" s="206"/>
      <c r="H7" s="206"/>
      <c r="I7" s="206"/>
      <c r="J7" s="26"/>
      <c r="K7" s="206"/>
      <c r="M7" s="5" t="s">
        <v>57</v>
      </c>
    </row>
    <row r="8" spans="1:16" ht="8.1" customHeight="1">
      <c r="A8" s="206"/>
      <c r="B8" s="209"/>
      <c r="C8" s="206"/>
      <c r="D8" s="206"/>
      <c r="E8" s="206"/>
      <c r="F8" s="206"/>
      <c r="G8" s="206"/>
      <c r="H8" s="206"/>
      <c r="I8" s="206"/>
      <c r="J8" s="26"/>
      <c r="K8" s="206"/>
      <c r="M8" s="5"/>
    </row>
    <row r="9" spans="1:16" ht="20.100000000000001" customHeight="1">
      <c r="A9" s="206"/>
      <c r="B9" s="27"/>
      <c r="C9" s="28"/>
      <c r="D9" s="223"/>
      <c r="E9" s="223"/>
      <c r="F9" s="29" t="s">
        <v>17</v>
      </c>
      <c r="G9" s="224"/>
      <c r="H9" s="224"/>
      <c r="I9" s="225"/>
      <c r="J9" s="26"/>
      <c r="K9" s="206"/>
    </row>
    <row r="10" spans="1:16" ht="20.100000000000001" customHeight="1">
      <c r="A10" s="206"/>
      <c r="B10" s="27"/>
      <c r="C10" s="28"/>
      <c r="D10" s="25"/>
      <c r="E10" s="226" t="s">
        <v>18</v>
      </c>
      <c r="F10" s="226"/>
      <c r="G10" s="224"/>
      <c r="H10" s="224"/>
      <c r="I10" s="225"/>
      <c r="J10" s="26"/>
      <c r="K10" s="206"/>
    </row>
    <row r="11" spans="1:16" ht="20.100000000000001" customHeight="1">
      <c r="A11" s="206"/>
      <c r="B11" s="27"/>
      <c r="C11" s="28"/>
      <c r="D11" s="223"/>
      <c r="E11" s="223"/>
      <c r="F11" s="29" t="s">
        <v>19</v>
      </c>
      <c r="G11" s="224"/>
      <c r="H11" s="224"/>
      <c r="I11" s="225"/>
      <c r="J11" s="26"/>
      <c r="K11" s="206"/>
      <c r="M11" s="5"/>
    </row>
    <row r="12" spans="1:16">
      <c r="A12" s="206"/>
      <c r="B12" s="30"/>
      <c r="C12" s="31"/>
      <c r="D12" s="31"/>
      <c r="E12" s="31"/>
      <c r="F12" s="31"/>
      <c r="G12" s="31"/>
      <c r="H12" s="31"/>
      <c r="I12" s="190"/>
      <c r="J12" s="32"/>
      <c r="K12" s="206"/>
      <c r="L12" s="189" t="s">
        <v>412</v>
      </c>
    </row>
    <row r="13" spans="1:16" ht="65.25" customHeight="1">
      <c r="A13" s="206"/>
      <c r="B13" s="210" t="s">
        <v>31</v>
      </c>
      <c r="C13" s="33" t="s">
        <v>20</v>
      </c>
      <c r="D13" s="204" t="s">
        <v>23</v>
      </c>
      <c r="E13" s="204"/>
      <c r="F13" s="205"/>
      <c r="G13" s="241"/>
      <c r="H13" s="242"/>
      <c r="I13" s="242"/>
      <c r="J13" s="243"/>
      <c r="K13" s="206"/>
    </row>
    <row r="14" spans="1:16" ht="27.95" customHeight="1">
      <c r="A14" s="206"/>
      <c r="B14" s="210"/>
      <c r="C14" s="33" t="s">
        <v>21</v>
      </c>
      <c r="D14" s="204" t="s">
        <v>24</v>
      </c>
      <c r="E14" s="204"/>
      <c r="F14" s="205"/>
      <c r="G14" s="215"/>
      <c r="H14" s="216"/>
      <c r="I14" s="216"/>
      <c r="J14" s="34" t="s">
        <v>41</v>
      </c>
      <c r="K14" s="206"/>
      <c r="L14" s="21" t="s">
        <v>62</v>
      </c>
    </row>
    <row r="15" spans="1:16" ht="27.95" customHeight="1">
      <c r="A15" s="206"/>
      <c r="B15" s="210"/>
      <c r="C15" s="33" t="s">
        <v>22</v>
      </c>
      <c r="D15" s="204" t="s">
        <v>25</v>
      </c>
      <c r="E15" s="204"/>
      <c r="F15" s="205"/>
      <c r="G15" s="217"/>
      <c r="H15" s="218"/>
      <c r="I15" s="218"/>
      <c r="J15" s="219"/>
      <c r="K15" s="206"/>
      <c r="L15" s="195" t="s">
        <v>434</v>
      </c>
    </row>
    <row r="16" spans="1:16" ht="20.100000000000001" customHeight="1">
      <c r="A16" s="206"/>
      <c r="B16" s="210"/>
      <c r="C16" s="211" t="s">
        <v>48</v>
      </c>
      <c r="D16" s="227" t="s">
        <v>26</v>
      </c>
      <c r="E16" s="227"/>
      <c r="F16" s="228"/>
      <c r="G16" s="220"/>
      <c r="H16" s="221"/>
      <c r="I16" s="221"/>
      <c r="J16" s="222"/>
      <c r="K16" s="206"/>
      <c r="L16" s="21" t="s">
        <v>46</v>
      </c>
    </row>
    <row r="17" spans="1:12" ht="20.100000000000001" customHeight="1">
      <c r="A17" s="206"/>
      <c r="B17" s="210"/>
      <c r="C17" s="212"/>
      <c r="D17" s="229"/>
      <c r="E17" s="229"/>
      <c r="F17" s="230"/>
      <c r="G17" s="235"/>
      <c r="H17" s="236"/>
      <c r="I17" s="236"/>
      <c r="J17" s="237"/>
      <c r="K17" s="206"/>
      <c r="L17" s="21" t="s">
        <v>45</v>
      </c>
    </row>
    <row r="18" spans="1:12" ht="27.95" customHeight="1">
      <c r="A18" s="206"/>
      <c r="B18" s="210"/>
      <c r="C18" s="33" t="s">
        <v>49</v>
      </c>
      <c r="D18" s="204" t="s">
        <v>27</v>
      </c>
      <c r="E18" s="204"/>
      <c r="F18" s="205"/>
      <c r="G18" s="238" t="s">
        <v>351</v>
      </c>
      <c r="H18" s="239"/>
      <c r="I18" s="239"/>
      <c r="J18" s="240"/>
      <c r="K18" s="206"/>
      <c r="L18" s="21" t="s">
        <v>42</v>
      </c>
    </row>
    <row r="19" spans="1:12" ht="27.95" customHeight="1">
      <c r="A19" s="206"/>
      <c r="B19" s="210"/>
      <c r="C19" s="33" t="s">
        <v>50</v>
      </c>
      <c r="D19" s="204" t="s">
        <v>28</v>
      </c>
      <c r="E19" s="204"/>
      <c r="F19" s="205"/>
      <c r="G19" s="238" t="s">
        <v>351</v>
      </c>
      <c r="H19" s="239"/>
      <c r="I19" s="239"/>
      <c r="J19" s="240"/>
      <c r="K19" s="206"/>
      <c r="L19" s="21" t="s">
        <v>42</v>
      </c>
    </row>
    <row r="20" spans="1:12" ht="39.75" customHeight="1">
      <c r="A20" s="206"/>
      <c r="B20" s="210"/>
      <c r="C20" s="33" t="s">
        <v>272</v>
      </c>
      <c r="D20" s="204" t="s">
        <v>47</v>
      </c>
      <c r="E20" s="204"/>
      <c r="F20" s="205"/>
      <c r="G20" s="241"/>
      <c r="H20" s="242"/>
      <c r="I20" s="242"/>
      <c r="J20" s="243"/>
      <c r="K20" s="206"/>
      <c r="L20" s="21" t="s">
        <v>59</v>
      </c>
    </row>
    <row r="21" spans="1:12" ht="39.950000000000003" customHeight="1">
      <c r="A21" s="206"/>
      <c r="B21" s="210"/>
      <c r="C21" s="35" t="s">
        <v>273</v>
      </c>
      <c r="D21" s="204" t="s">
        <v>29</v>
      </c>
      <c r="E21" s="204"/>
      <c r="F21" s="205"/>
      <c r="G21" s="241"/>
      <c r="H21" s="242"/>
      <c r="I21" s="242"/>
      <c r="J21" s="243"/>
      <c r="K21" s="206"/>
      <c r="L21" s="36" t="s">
        <v>352</v>
      </c>
    </row>
    <row r="22" spans="1:12" ht="27.95" customHeight="1">
      <c r="A22" s="206"/>
      <c r="B22" s="210"/>
      <c r="C22" s="35" t="s">
        <v>274</v>
      </c>
      <c r="D22" s="204" t="s">
        <v>30</v>
      </c>
      <c r="E22" s="204"/>
      <c r="F22" s="205"/>
      <c r="G22" s="241"/>
      <c r="H22" s="242"/>
      <c r="I22" s="242"/>
      <c r="J22" s="243"/>
      <c r="K22" s="206"/>
      <c r="L22" s="21" t="s">
        <v>344</v>
      </c>
    </row>
    <row r="23" spans="1:12" ht="27.95" customHeight="1">
      <c r="A23" s="206"/>
      <c r="B23" s="37" t="s">
        <v>32</v>
      </c>
      <c r="C23" s="213" t="s">
        <v>33</v>
      </c>
      <c r="D23" s="214"/>
      <c r="E23" s="214"/>
      <c r="F23" s="200" t="s">
        <v>37</v>
      </c>
      <c r="G23" s="201"/>
      <c r="H23" s="201"/>
      <c r="I23" s="202" t="s">
        <v>39</v>
      </c>
      <c r="J23" s="200"/>
      <c r="K23" s="206"/>
    </row>
    <row r="24" spans="1:12" ht="27.95" customHeight="1">
      <c r="A24" s="206"/>
      <c r="B24" s="38" t="s">
        <v>34</v>
      </c>
      <c r="C24" s="213" t="s">
        <v>36</v>
      </c>
      <c r="D24" s="214"/>
      <c r="E24" s="214"/>
      <c r="F24" s="203"/>
      <c r="G24" s="203"/>
      <c r="H24" s="203"/>
      <c r="I24" s="203"/>
      <c r="J24" s="203"/>
      <c r="K24" s="206"/>
    </row>
    <row r="25" spans="1:12" ht="27.95" customHeight="1">
      <c r="A25" s="206"/>
      <c r="B25" s="37" t="s">
        <v>34</v>
      </c>
      <c r="C25" s="213" t="s">
        <v>35</v>
      </c>
      <c r="D25" s="214"/>
      <c r="E25" s="214"/>
      <c r="F25" s="200" t="s">
        <v>38</v>
      </c>
      <c r="G25" s="201"/>
      <c r="H25" s="201"/>
      <c r="I25" s="202" t="s">
        <v>40</v>
      </c>
      <c r="J25" s="200"/>
      <c r="K25" s="206"/>
    </row>
    <row r="26" spans="1:12" hidden="1">
      <c r="A26" s="10"/>
      <c r="B26" s="10"/>
      <c r="C26" s="10"/>
      <c r="D26" s="10"/>
      <c r="E26" s="10"/>
      <c r="F26" s="10"/>
      <c r="G26" s="10"/>
      <c r="H26" s="10"/>
      <c r="I26" s="10"/>
      <c r="J26" s="10"/>
      <c r="K26" s="10"/>
    </row>
    <row r="27" spans="1:12">
      <c r="A27" s="198" t="s">
        <v>2</v>
      </c>
      <c r="B27" s="199"/>
      <c r="C27" s="199"/>
      <c r="D27" s="199"/>
      <c r="E27" s="199"/>
      <c r="F27" s="199"/>
      <c r="G27" s="199"/>
      <c r="H27" s="199"/>
      <c r="I27" s="199"/>
      <c r="J27" s="199"/>
      <c r="K27" s="199"/>
    </row>
    <row r="28" spans="1:12" ht="26.1" customHeight="1">
      <c r="A28" s="39" t="s">
        <v>20</v>
      </c>
      <c r="B28" s="232" t="s">
        <v>52</v>
      </c>
      <c r="C28" s="232"/>
      <c r="D28" s="232"/>
      <c r="E28" s="232"/>
      <c r="F28" s="232"/>
      <c r="G28" s="232"/>
      <c r="H28" s="232"/>
      <c r="I28" s="232"/>
      <c r="J28" s="232"/>
      <c r="K28" s="232"/>
    </row>
    <row r="29" spans="1:12" ht="26.1" customHeight="1">
      <c r="A29" s="39" t="s">
        <v>21</v>
      </c>
      <c r="B29" s="232" t="s">
        <v>51</v>
      </c>
      <c r="C29" s="232"/>
      <c r="D29" s="232"/>
      <c r="E29" s="232"/>
      <c r="F29" s="232"/>
      <c r="G29" s="232"/>
      <c r="H29" s="232"/>
      <c r="I29" s="232"/>
      <c r="J29" s="232"/>
      <c r="K29" s="232"/>
    </row>
    <row r="30" spans="1:12" ht="26.1" customHeight="1">
      <c r="A30" s="39" t="s">
        <v>22</v>
      </c>
      <c r="B30" s="232" t="s">
        <v>53</v>
      </c>
      <c r="C30" s="232"/>
      <c r="D30" s="232"/>
      <c r="E30" s="232"/>
      <c r="F30" s="232"/>
      <c r="G30" s="232"/>
      <c r="H30" s="232"/>
      <c r="I30" s="232"/>
      <c r="J30" s="232"/>
      <c r="K30" s="232"/>
    </row>
    <row r="31" spans="1:12" ht="15.75" customHeight="1">
      <c r="A31" s="39" t="s">
        <v>48</v>
      </c>
      <c r="B31" s="232" t="s">
        <v>54</v>
      </c>
      <c r="C31" s="232"/>
      <c r="D31" s="232"/>
      <c r="E31" s="232"/>
      <c r="F31" s="232"/>
      <c r="G31" s="232"/>
      <c r="H31" s="232"/>
      <c r="I31" s="232"/>
      <c r="J31" s="232"/>
      <c r="K31" s="232"/>
    </row>
    <row r="32" spans="1:12" ht="26.1" customHeight="1">
      <c r="A32" s="39" t="s">
        <v>49</v>
      </c>
      <c r="B32" s="232" t="s">
        <v>55</v>
      </c>
      <c r="C32" s="232"/>
      <c r="D32" s="232"/>
      <c r="E32" s="232"/>
      <c r="F32" s="232"/>
      <c r="G32" s="232"/>
      <c r="H32" s="232"/>
      <c r="I32" s="232"/>
      <c r="J32" s="232"/>
      <c r="K32" s="232"/>
    </row>
    <row r="33" spans="1:11" ht="26.1" customHeight="1">
      <c r="A33" s="39" t="s">
        <v>50</v>
      </c>
      <c r="B33" s="232" t="s">
        <v>56</v>
      </c>
      <c r="C33" s="232"/>
      <c r="D33" s="232"/>
      <c r="E33" s="232"/>
      <c r="F33" s="232"/>
      <c r="G33" s="232"/>
      <c r="H33" s="232"/>
      <c r="I33" s="232"/>
      <c r="J33" s="232"/>
      <c r="K33" s="232"/>
    </row>
    <row r="34" spans="1:11">
      <c r="B34" s="40"/>
      <c r="C34" s="40"/>
      <c r="D34" s="40"/>
      <c r="E34" s="40"/>
      <c r="F34" s="40"/>
      <c r="G34" s="40"/>
      <c r="H34" s="40"/>
      <c r="I34" s="40"/>
      <c r="J34" s="40"/>
      <c r="K34" s="40"/>
    </row>
  </sheetData>
  <mergeCells count="52">
    <mergeCell ref="C6:E6"/>
    <mergeCell ref="B32:K32"/>
    <mergeCell ref="B33:K33"/>
    <mergeCell ref="A1:I1"/>
    <mergeCell ref="J1:K1"/>
    <mergeCell ref="B28:K28"/>
    <mergeCell ref="B29:K29"/>
    <mergeCell ref="B30:K30"/>
    <mergeCell ref="B31:K31"/>
    <mergeCell ref="G17:J17"/>
    <mergeCell ref="G18:J18"/>
    <mergeCell ref="G19:J19"/>
    <mergeCell ref="G20:J20"/>
    <mergeCell ref="G21:J21"/>
    <mergeCell ref="G22:J22"/>
    <mergeCell ref="G13:J13"/>
    <mergeCell ref="G14:I14"/>
    <mergeCell ref="G15:J15"/>
    <mergeCell ref="G16:J16"/>
    <mergeCell ref="D9:E9"/>
    <mergeCell ref="D11:E11"/>
    <mergeCell ref="G9:I9"/>
    <mergeCell ref="E10:F10"/>
    <mergeCell ref="G10:I10"/>
    <mergeCell ref="G11:I11"/>
    <mergeCell ref="D16:F17"/>
    <mergeCell ref="D13:F13"/>
    <mergeCell ref="C23:E23"/>
    <mergeCell ref="C24:E24"/>
    <mergeCell ref="C25:E25"/>
    <mergeCell ref="D18:F18"/>
    <mergeCell ref="D19:F19"/>
    <mergeCell ref="D20:F20"/>
    <mergeCell ref="D21:F21"/>
    <mergeCell ref="D22:F22"/>
    <mergeCell ref="F23:H23"/>
    <mergeCell ref="A3:K3"/>
    <mergeCell ref="A27:K27"/>
    <mergeCell ref="F25:H25"/>
    <mergeCell ref="I23:J23"/>
    <mergeCell ref="I25:J25"/>
    <mergeCell ref="F24:J24"/>
    <mergeCell ref="D14:F14"/>
    <mergeCell ref="D15:F15"/>
    <mergeCell ref="K4:K25"/>
    <mergeCell ref="A4:A25"/>
    <mergeCell ref="B4:I4"/>
    <mergeCell ref="B5:I5"/>
    <mergeCell ref="B7:I7"/>
    <mergeCell ref="B8:I8"/>
    <mergeCell ref="B13:B22"/>
    <mergeCell ref="C16:C17"/>
  </mergeCells>
  <phoneticPr fontId="20"/>
  <dataValidations count="4">
    <dataValidation type="list" errorStyle="warning" allowBlank="1" showInputMessage="1" showErrorMessage="1" sqref="G20:J20">
      <formula1>$M$5:$M$7</formula1>
    </dataValidation>
    <dataValidation type="list" errorStyle="information" allowBlank="1" showInputMessage="1" showErrorMessage="1" sqref="G21:J21">
      <formula1>$N$5</formula1>
    </dataValidation>
    <dataValidation type="list" errorStyle="information" allowBlank="1" showInputMessage="1" sqref="G22:J22">
      <formula1>$O$5:$O$6</formula1>
    </dataValidation>
    <dataValidation type="list" allowBlank="1" showInputMessage="1" showErrorMessage="1" sqref="I12">
      <formula1>$P$5:$P$6</formula1>
    </dataValidation>
  </dataValidations>
  <pageMargins left="0.74803149606299213" right="0.55118110236220474" top="0.59055118110236227" bottom="0.39370078740157483" header="0.51181102362204722" footer="0.51181102362204722"/>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38"/>
  <sheetViews>
    <sheetView showGridLines="0" showZeros="0" view="pageBreakPreview" zoomScaleNormal="100" zoomScaleSheetLayoutView="100" workbookViewId="0">
      <selection activeCell="U23" sqref="U23"/>
    </sheetView>
  </sheetViews>
  <sheetFormatPr defaultRowHeight="13.5"/>
  <cols>
    <col min="1" max="1" width="1.625" style="77" customWidth="1"/>
    <col min="2" max="3" width="3.375" style="77" customWidth="1"/>
    <col min="4" max="4" width="5.625" style="77" customWidth="1"/>
    <col min="5" max="5" width="3" style="77" customWidth="1"/>
    <col min="6" max="6" width="6" style="77" customWidth="1"/>
    <col min="7" max="7" width="3.25" style="77" customWidth="1"/>
    <col min="8" max="8" width="9.5" style="77" customWidth="1"/>
    <col min="9" max="9" width="6.125" style="77" customWidth="1"/>
    <col min="10" max="10" width="5" style="77" bestFit="1" customWidth="1"/>
    <col min="11" max="11" width="2.625" style="77" customWidth="1"/>
    <col min="12" max="13" width="4.625" style="77" customWidth="1"/>
    <col min="14" max="14" width="4.75" style="77" customWidth="1"/>
    <col min="15" max="15" width="4.5" style="77" customWidth="1"/>
    <col min="16" max="16" width="5" style="77" bestFit="1" customWidth="1"/>
    <col min="17" max="17" width="2.625" style="77" customWidth="1"/>
    <col min="18" max="18" width="5" style="77" bestFit="1" customWidth="1"/>
    <col min="19" max="19" width="1" style="77" customWidth="1"/>
    <col min="20" max="20" width="14.75" style="77" customWidth="1"/>
    <col min="21" max="21" width="21" style="77" customWidth="1"/>
    <col min="22" max="22" width="14.25" style="77" bestFit="1" customWidth="1"/>
    <col min="23" max="23" width="11" style="77" customWidth="1"/>
    <col min="24" max="16384" width="9" style="77"/>
  </cols>
  <sheetData>
    <row r="1" spans="1:20" ht="25.5" customHeight="1">
      <c r="A1" s="233" t="s">
        <v>285</v>
      </c>
      <c r="B1" s="233"/>
      <c r="C1" s="233"/>
      <c r="D1" s="233"/>
      <c r="E1" s="233"/>
      <c r="F1" s="233"/>
      <c r="G1" s="233"/>
      <c r="H1" s="233"/>
      <c r="I1" s="233"/>
      <c r="J1" s="233"/>
      <c r="K1" s="233"/>
      <c r="L1" s="233"/>
      <c r="M1" s="233"/>
      <c r="N1" s="233"/>
      <c r="O1" s="233"/>
      <c r="P1" s="233"/>
      <c r="Q1" s="233"/>
      <c r="R1" s="233"/>
    </row>
    <row r="2" spans="1:20" s="166" customFormat="1" ht="18" customHeight="1">
      <c r="A2" s="165"/>
      <c r="B2" s="165"/>
      <c r="C2" s="165"/>
      <c r="D2" s="165"/>
      <c r="E2" s="165"/>
      <c r="F2" s="165"/>
      <c r="G2" s="165"/>
      <c r="H2" s="165"/>
      <c r="I2" s="165"/>
      <c r="J2" s="165"/>
      <c r="K2" s="165"/>
      <c r="L2" s="165"/>
      <c r="M2" s="165"/>
      <c r="N2" s="165"/>
      <c r="O2" s="503" t="s">
        <v>379</v>
      </c>
      <c r="P2" s="503"/>
      <c r="Q2" s="503"/>
      <c r="R2" s="503"/>
      <c r="S2" s="503"/>
    </row>
    <row r="3" spans="1:20" ht="18" customHeight="1">
      <c r="B3" s="444" t="s">
        <v>281</v>
      </c>
      <c r="C3" s="445"/>
      <c r="D3" s="445"/>
      <c r="E3" s="445"/>
      <c r="F3" s="445"/>
      <c r="G3" s="445"/>
      <c r="H3" s="445"/>
      <c r="I3" s="445"/>
      <c r="J3" s="445"/>
      <c r="K3" s="445"/>
      <c r="L3" s="445"/>
      <c r="M3" s="445"/>
      <c r="N3" s="445"/>
      <c r="O3" s="445"/>
      <c r="P3" s="445"/>
      <c r="Q3" s="445"/>
      <c r="R3" s="445"/>
    </row>
    <row r="4" spans="1:20">
      <c r="B4" s="11"/>
    </row>
    <row r="5" spans="1:20" ht="18.75" customHeight="1">
      <c r="B5" s="78"/>
      <c r="C5" s="79"/>
      <c r="D5" s="79"/>
      <c r="E5" s="79"/>
      <c r="F5" s="79"/>
      <c r="G5" s="79"/>
      <c r="H5" s="79"/>
      <c r="I5" s="79"/>
      <c r="J5" s="79"/>
      <c r="K5" s="79"/>
      <c r="L5" s="79"/>
      <c r="M5" s="79"/>
      <c r="N5" s="79"/>
      <c r="O5" s="446" t="s">
        <v>280</v>
      </c>
      <c r="P5" s="446"/>
      <c r="Q5" s="446"/>
      <c r="R5" s="447"/>
      <c r="S5" s="42"/>
      <c r="T5" s="80" t="s">
        <v>199</v>
      </c>
    </row>
    <row r="6" spans="1:20" ht="18.75" customHeight="1">
      <c r="B6" s="365" t="s">
        <v>169</v>
      </c>
      <c r="C6" s="226"/>
      <c r="D6" s="226"/>
      <c r="E6" s="226"/>
      <c r="F6" s="226"/>
      <c r="G6" s="226"/>
      <c r="H6" s="226"/>
      <c r="I6" s="226"/>
      <c r="J6" s="226"/>
      <c r="K6" s="226"/>
      <c r="L6" s="226"/>
      <c r="M6" s="226"/>
      <c r="N6" s="226"/>
      <c r="O6" s="226"/>
      <c r="P6" s="226"/>
      <c r="Q6" s="226"/>
      <c r="R6" s="366"/>
      <c r="S6" s="42"/>
    </row>
    <row r="7" spans="1:20" ht="9.9499999999999993" customHeight="1">
      <c r="B7" s="24"/>
      <c r="C7" s="42"/>
      <c r="D7" s="42"/>
      <c r="E7" s="42"/>
      <c r="F7" s="42"/>
      <c r="G7" s="42"/>
      <c r="H7" s="42"/>
      <c r="I7" s="42"/>
      <c r="J7" s="42"/>
      <c r="K7" s="42"/>
      <c r="L7" s="42"/>
      <c r="M7" s="42"/>
      <c r="N7" s="42"/>
      <c r="O7" s="42"/>
      <c r="P7" s="42"/>
      <c r="Q7" s="42"/>
      <c r="R7" s="81"/>
      <c r="S7" s="42"/>
    </row>
    <row r="8" spans="1:20" ht="18.75" customHeight="1">
      <c r="B8" s="442" t="s">
        <v>190</v>
      </c>
      <c r="C8" s="443"/>
      <c r="D8" s="443"/>
      <c r="E8" s="443"/>
      <c r="F8" s="443"/>
      <c r="G8" s="443"/>
      <c r="H8" s="443"/>
      <c r="I8" s="443"/>
      <c r="J8" s="495"/>
      <c r="K8" s="495"/>
      <c r="L8" s="495"/>
      <c r="M8" s="495"/>
      <c r="N8" s="495"/>
      <c r="O8" s="495"/>
      <c r="P8" s="495"/>
      <c r="Q8" s="495"/>
      <c r="R8" s="496"/>
      <c r="S8" s="42"/>
    </row>
    <row r="9" spans="1:20" ht="18.75" customHeight="1">
      <c r="B9" s="497" t="s">
        <v>170</v>
      </c>
      <c r="C9" s="498"/>
      <c r="D9" s="498"/>
      <c r="E9" s="498"/>
      <c r="F9" s="498"/>
      <c r="G9" s="498"/>
      <c r="H9" s="498"/>
      <c r="I9" s="498"/>
      <c r="J9" s="495"/>
      <c r="K9" s="495"/>
      <c r="L9" s="495"/>
      <c r="M9" s="495"/>
      <c r="N9" s="495"/>
      <c r="O9" s="495"/>
      <c r="P9" s="495"/>
      <c r="Q9" s="495"/>
      <c r="R9" s="496"/>
      <c r="S9" s="42"/>
    </row>
    <row r="10" spans="1:20" ht="18.75" customHeight="1">
      <c r="B10" s="442" t="s">
        <v>191</v>
      </c>
      <c r="C10" s="443"/>
      <c r="D10" s="443"/>
      <c r="E10" s="443"/>
      <c r="F10" s="443"/>
      <c r="G10" s="443"/>
      <c r="H10" s="443"/>
      <c r="I10" s="443"/>
      <c r="J10" s="495"/>
      <c r="K10" s="495"/>
      <c r="L10" s="495"/>
      <c r="M10" s="495"/>
      <c r="N10" s="495"/>
      <c r="O10" s="495"/>
      <c r="P10" s="495"/>
      <c r="Q10" s="495"/>
      <c r="R10" s="496"/>
      <c r="S10" s="42"/>
    </row>
    <row r="11" spans="1:20" ht="9.9499999999999993" customHeight="1">
      <c r="B11" s="24"/>
      <c r="C11" s="42"/>
      <c r="D11" s="42"/>
      <c r="E11" s="42"/>
      <c r="F11" s="42"/>
      <c r="G11" s="42"/>
      <c r="H11" s="42"/>
      <c r="I11" s="42"/>
      <c r="J11" s="42"/>
      <c r="K11" s="42"/>
      <c r="L11" s="42"/>
      <c r="M11" s="42"/>
      <c r="N11" s="42"/>
      <c r="O11" s="42"/>
      <c r="P11" s="42"/>
      <c r="Q11" s="42"/>
      <c r="R11" s="81"/>
      <c r="S11" s="42"/>
    </row>
    <row r="12" spans="1:20" ht="18.75" customHeight="1">
      <c r="B12" s="365" t="s">
        <v>171</v>
      </c>
      <c r="C12" s="226"/>
      <c r="D12" s="226"/>
      <c r="E12" s="226"/>
      <c r="F12" s="226"/>
      <c r="G12" s="226"/>
      <c r="H12" s="226"/>
      <c r="I12" s="226"/>
      <c r="J12" s="226"/>
      <c r="K12" s="226"/>
      <c r="L12" s="226"/>
      <c r="M12" s="226"/>
      <c r="N12" s="226"/>
      <c r="O12" s="226"/>
      <c r="P12" s="226"/>
      <c r="Q12" s="226"/>
      <c r="R12" s="366"/>
      <c r="S12" s="42"/>
    </row>
    <row r="13" spans="1:20" ht="9.9499999999999993" customHeight="1">
      <c r="B13" s="82"/>
      <c r="C13" s="83"/>
      <c r="D13" s="83"/>
      <c r="E13" s="83"/>
      <c r="F13" s="83"/>
      <c r="G13" s="83"/>
      <c r="H13" s="83"/>
      <c r="I13" s="83"/>
      <c r="J13" s="83"/>
      <c r="K13" s="83"/>
      <c r="L13" s="83"/>
      <c r="M13" s="83"/>
      <c r="N13" s="83"/>
      <c r="O13" s="83"/>
      <c r="P13" s="83"/>
      <c r="Q13" s="83"/>
      <c r="R13" s="84"/>
      <c r="S13" s="42"/>
    </row>
    <row r="14" spans="1:20" ht="15" customHeight="1">
      <c r="B14" s="331" t="s">
        <v>20</v>
      </c>
      <c r="C14" s="451" t="s">
        <v>192</v>
      </c>
      <c r="D14" s="451"/>
      <c r="E14" s="452"/>
      <c r="F14" s="448" t="s">
        <v>373</v>
      </c>
      <c r="G14" s="449"/>
      <c r="H14" s="449"/>
      <c r="I14" s="449"/>
      <c r="J14" s="449"/>
      <c r="K14" s="449"/>
      <c r="L14" s="449"/>
      <c r="M14" s="449"/>
      <c r="N14" s="449"/>
      <c r="O14" s="449"/>
      <c r="P14" s="449"/>
      <c r="Q14" s="449"/>
      <c r="R14" s="450"/>
      <c r="S14" s="85"/>
    </row>
    <row r="15" spans="1:20" ht="18.75" customHeight="1">
      <c r="B15" s="326"/>
      <c r="C15" s="453" t="s">
        <v>172</v>
      </c>
      <c r="D15" s="453"/>
      <c r="E15" s="454"/>
      <c r="F15" s="455"/>
      <c r="G15" s="456"/>
      <c r="H15" s="456"/>
      <c r="I15" s="456"/>
      <c r="J15" s="456"/>
      <c r="K15" s="457" t="s">
        <v>372</v>
      </c>
      <c r="L15" s="457"/>
      <c r="M15" s="457"/>
      <c r="N15" s="457"/>
      <c r="O15" s="457"/>
      <c r="P15" s="457"/>
      <c r="Q15" s="457"/>
      <c r="R15" s="86" t="s">
        <v>200</v>
      </c>
      <c r="S15" s="87"/>
      <c r="T15" s="80" t="s">
        <v>199</v>
      </c>
    </row>
    <row r="16" spans="1:20" ht="15" customHeight="1">
      <c r="B16" s="462" t="s">
        <v>21</v>
      </c>
      <c r="C16" s="463" t="s">
        <v>173</v>
      </c>
      <c r="D16" s="463"/>
      <c r="E16" s="464"/>
      <c r="F16" s="470" t="s">
        <v>174</v>
      </c>
      <c r="G16" s="471"/>
      <c r="H16" s="471"/>
      <c r="I16" s="471"/>
      <c r="J16" s="471"/>
      <c r="K16" s="471"/>
      <c r="L16" s="471"/>
      <c r="M16" s="471"/>
      <c r="N16" s="471"/>
      <c r="O16" s="471"/>
      <c r="P16" s="471"/>
      <c r="Q16" s="471"/>
      <c r="R16" s="472"/>
      <c r="S16" s="85"/>
    </row>
    <row r="17" spans="2:22" ht="18.75" customHeight="1">
      <c r="B17" s="352"/>
      <c r="C17" s="463"/>
      <c r="D17" s="463"/>
      <c r="E17" s="464"/>
      <c r="F17" s="465"/>
      <c r="G17" s="466"/>
      <c r="H17" s="466"/>
      <c r="I17" s="466"/>
      <c r="J17" s="466"/>
      <c r="K17" s="466"/>
      <c r="L17" s="466"/>
      <c r="M17" s="466"/>
      <c r="N17" s="466"/>
      <c r="O17" s="466"/>
      <c r="P17" s="466"/>
      <c r="Q17" s="466"/>
      <c r="R17" s="467"/>
      <c r="S17" s="43"/>
      <c r="T17" s="80" t="s">
        <v>199</v>
      </c>
    </row>
    <row r="18" spans="2:22" ht="15" customHeight="1">
      <c r="B18" s="352"/>
      <c r="C18" s="463"/>
      <c r="D18" s="463"/>
      <c r="E18" s="464"/>
      <c r="F18" s="473" t="s">
        <v>280</v>
      </c>
      <c r="G18" s="457"/>
      <c r="H18" s="457"/>
      <c r="I18" s="457"/>
      <c r="J18" s="457"/>
      <c r="K18" s="457"/>
      <c r="L18" s="457"/>
      <c r="M18" s="457"/>
      <c r="N18" s="458" t="s">
        <v>201</v>
      </c>
      <c r="O18" s="458"/>
      <c r="P18" s="458"/>
      <c r="Q18" s="458"/>
      <c r="R18" s="459"/>
      <c r="S18" s="88"/>
      <c r="T18" s="80" t="s">
        <v>202</v>
      </c>
    </row>
    <row r="19" spans="2:22" ht="24.95" customHeight="1">
      <c r="B19" s="331" t="s">
        <v>22</v>
      </c>
      <c r="C19" s="451" t="s">
        <v>175</v>
      </c>
      <c r="D19" s="451"/>
      <c r="E19" s="452"/>
      <c r="F19" s="332"/>
      <c r="G19" s="333"/>
      <c r="H19" s="333"/>
      <c r="I19" s="333"/>
      <c r="J19" s="333"/>
      <c r="K19" s="333"/>
      <c r="L19" s="333"/>
      <c r="M19" s="333"/>
      <c r="N19" s="333"/>
      <c r="O19" s="333"/>
      <c r="P19" s="333"/>
      <c r="Q19" s="333"/>
      <c r="R19" s="334"/>
      <c r="S19" s="88"/>
    </row>
    <row r="20" spans="2:22" ht="15" customHeight="1">
      <c r="B20" s="352"/>
      <c r="C20" s="463"/>
      <c r="D20" s="463"/>
      <c r="E20" s="464"/>
      <c r="F20" s="468" t="s">
        <v>193</v>
      </c>
      <c r="G20" s="469"/>
      <c r="H20" s="469"/>
      <c r="I20" s="493"/>
      <c r="J20" s="493"/>
      <c r="K20" s="493"/>
      <c r="L20" s="493"/>
      <c r="M20" s="493"/>
      <c r="N20" s="493"/>
      <c r="O20" s="493"/>
      <c r="P20" s="493"/>
      <c r="Q20" s="493"/>
      <c r="R20" s="494"/>
      <c r="S20" s="89"/>
    </row>
    <row r="21" spans="2:22" ht="15" customHeight="1">
      <c r="B21" s="326"/>
      <c r="C21" s="453"/>
      <c r="D21" s="453"/>
      <c r="E21" s="454"/>
      <c r="F21" s="460" t="s">
        <v>194</v>
      </c>
      <c r="G21" s="461"/>
      <c r="H21" s="461"/>
      <c r="I21" s="493"/>
      <c r="J21" s="493"/>
      <c r="K21" s="493"/>
      <c r="L21" s="493"/>
      <c r="M21" s="493"/>
      <c r="N21" s="493"/>
      <c r="O21" s="493"/>
      <c r="P21" s="493"/>
      <c r="Q21" s="493"/>
      <c r="R21" s="494"/>
      <c r="S21" s="85"/>
    </row>
    <row r="22" spans="2:22" ht="22.7" customHeight="1">
      <c r="B22" s="133" t="s">
        <v>48</v>
      </c>
      <c r="C22" s="453" t="s">
        <v>176</v>
      </c>
      <c r="D22" s="453"/>
      <c r="E22" s="454"/>
      <c r="F22" s="241"/>
      <c r="G22" s="242"/>
      <c r="H22" s="242"/>
      <c r="I22" s="242"/>
      <c r="J22" s="242"/>
      <c r="K22" s="242"/>
      <c r="L22" s="242"/>
      <c r="M22" s="242"/>
      <c r="N22" s="242"/>
      <c r="O22" s="242"/>
      <c r="P22" s="242"/>
      <c r="Q22" s="242"/>
      <c r="R22" s="243"/>
      <c r="S22" s="88"/>
      <c r="T22" s="80" t="s">
        <v>278</v>
      </c>
    </row>
    <row r="23" spans="2:22" ht="18.75" customHeight="1">
      <c r="B23" s="474" t="s">
        <v>286</v>
      </c>
      <c r="C23" s="474" t="s">
        <v>188</v>
      </c>
      <c r="D23" s="200" t="s">
        <v>177</v>
      </c>
      <c r="E23" s="200"/>
      <c r="F23" s="200"/>
      <c r="G23" s="200"/>
      <c r="H23" s="200" t="s">
        <v>178</v>
      </c>
      <c r="I23" s="200"/>
      <c r="J23" s="200" t="s">
        <v>179</v>
      </c>
      <c r="K23" s="200"/>
      <c r="L23" s="200"/>
      <c r="M23" s="201" t="s">
        <v>180</v>
      </c>
      <c r="N23" s="329"/>
      <c r="O23" s="202"/>
      <c r="P23" s="201" t="s">
        <v>181</v>
      </c>
      <c r="Q23" s="329"/>
      <c r="R23" s="202"/>
      <c r="S23" s="90"/>
      <c r="T23" s="80" t="s">
        <v>279</v>
      </c>
    </row>
    <row r="24" spans="2:22" ht="22.7" customHeight="1" thickBot="1">
      <c r="B24" s="474"/>
      <c r="C24" s="474"/>
      <c r="D24" s="477"/>
      <c r="E24" s="477"/>
      <c r="F24" s="477"/>
      <c r="G24" s="477"/>
      <c r="H24" s="477"/>
      <c r="I24" s="477"/>
      <c r="J24" s="104"/>
      <c r="K24" s="91" t="s">
        <v>204</v>
      </c>
      <c r="L24" s="105"/>
      <c r="M24" s="478"/>
      <c r="N24" s="479"/>
      <c r="O24" s="480"/>
      <c r="P24" s="481"/>
      <c r="Q24" s="482"/>
      <c r="R24" s="483"/>
      <c r="S24" s="92"/>
      <c r="T24" s="115" t="s">
        <v>187</v>
      </c>
      <c r="U24" s="115" t="s">
        <v>277</v>
      </c>
      <c r="V24" s="93"/>
    </row>
    <row r="25" spans="2:22" ht="22.7" customHeight="1" thickBot="1">
      <c r="B25" s="474"/>
      <c r="C25" s="474"/>
      <c r="D25" s="477"/>
      <c r="E25" s="477"/>
      <c r="F25" s="477"/>
      <c r="G25" s="477"/>
      <c r="H25" s="477"/>
      <c r="I25" s="477"/>
      <c r="J25" s="104"/>
      <c r="K25" s="91" t="s">
        <v>204</v>
      </c>
      <c r="L25" s="105"/>
      <c r="M25" s="478"/>
      <c r="N25" s="479"/>
      <c r="O25" s="480"/>
      <c r="P25" s="484"/>
      <c r="Q25" s="485"/>
      <c r="R25" s="486"/>
      <c r="S25" s="90"/>
      <c r="T25" s="94">
        <v>35156</v>
      </c>
      <c r="U25" s="94">
        <v>45383</v>
      </c>
      <c r="V25" s="95" t="s">
        <v>186</v>
      </c>
    </row>
    <row r="26" spans="2:22" ht="22.7" customHeight="1">
      <c r="B26" s="474"/>
      <c r="C26" s="474"/>
      <c r="D26" s="477"/>
      <c r="E26" s="477"/>
      <c r="F26" s="477"/>
      <c r="G26" s="477"/>
      <c r="H26" s="477"/>
      <c r="I26" s="477"/>
      <c r="J26" s="104"/>
      <c r="K26" s="91" t="s">
        <v>204</v>
      </c>
      <c r="L26" s="105"/>
      <c r="M26" s="478"/>
      <c r="N26" s="479"/>
      <c r="O26" s="480"/>
      <c r="P26" s="484"/>
      <c r="Q26" s="485"/>
      <c r="R26" s="486"/>
      <c r="S26" s="90"/>
      <c r="T26" s="96">
        <f>T25</f>
        <v>35156</v>
      </c>
      <c r="U26" s="96">
        <f>U25</f>
        <v>45383</v>
      </c>
      <c r="V26" s="116" t="str">
        <f>DATEDIF(T26,U26,"Y")&amp;"年"&amp;DATEDIF(T26,U26,"ｙｍ")&amp;"月"</f>
        <v>28年0月</v>
      </c>
    </row>
    <row r="27" spans="2:22" ht="22.7" customHeight="1">
      <c r="B27" s="474"/>
      <c r="C27" s="474"/>
      <c r="D27" s="477"/>
      <c r="E27" s="477"/>
      <c r="F27" s="477"/>
      <c r="G27" s="477"/>
      <c r="H27" s="477"/>
      <c r="I27" s="477"/>
      <c r="J27" s="104"/>
      <c r="K27" s="91" t="s">
        <v>204</v>
      </c>
      <c r="L27" s="105"/>
      <c r="M27" s="478"/>
      <c r="N27" s="479"/>
      <c r="O27" s="480"/>
      <c r="P27" s="487"/>
      <c r="Q27" s="488"/>
      <c r="R27" s="489"/>
      <c r="S27" s="90"/>
      <c r="T27" s="179" t="s">
        <v>400</v>
      </c>
      <c r="U27" s="179" t="s">
        <v>401</v>
      </c>
    </row>
    <row r="28" spans="2:22" ht="22.7" customHeight="1">
      <c r="B28" s="474"/>
      <c r="C28" s="474"/>
      <c r="D28" s="477"/>
      <c r="E28" s="477"/>
      <c r="F28" s="477"/>
      <c r="G28" s="477"/>
      <c r="H28" s="477"/>
      <c r="I28" s="477"/>
      <c r="J28" s="104"/>
      <c r="K28" s="91" t="s">
        <v>204</v>
      </c>
      <c r="L28" s="105"/>
      <c r="M28" s="478"/>
      <c r="N28" s="479"/>
      <c r="O28" s="480"/>
      <c r="P28" s="478">
        <f>SUM(M24:O28)</f>
        <v>0</v>
      </c>
      <c r="Q28" s="479"/>
      <c r="R28" s="480"/>
      <c r="S28" s="90"/>
      <c r="T28" s="80" t="s">
        <v>399</v>
      </c>
    </row>
    <row r="29" spans="2:22" ht="18.75" customHeight="1">
      <c r="B29" s="474"/>
      <c r="C29" s="474" t="s">
        <v>189</v>
      </c>
      <c r="D29" s="201" t="s">
        <v>182</v>
      </c>
      <c r="E29" s="329"/>
      <c r="F29" s="202"/>
      <c r="G29" s="200" t="s">
        <v>183</v>
      </c>
      <c r="H29" s="200"/>
      <c r="I29" s="200" t="s">
        <v>184</v>
      </c>
      <c r="J29" s="200"/>
      <c r="K29" s="200"/>
      <c r="L29" s="201" t="s">
        <v>185</v>
      </c>
      <c r="M29" s="202"/>
      <c r="N29" s="201" t="s">
        <v>195</v>
      </c>
      <c r="O29" s="202"/>
      <c r="P29" s="200" t="s">
        <v>179</v>
      </c>
      <c r="Q29" s="200"/>
      <c r="R29" s="200"/>
      <c r="S29" s="42"/>
    </row>
    <row r="30" spans="2:22" ht="25.5" customHeight="1">
      <c r="B30" s="474"/>
      <c r="C30" s="474"/>
      <c r="D30" s="490"/>
      <c r="E30" s="491"/>
      <c r="F30" s="492"/>
      <c r="G30" s="477"/>
      <c r="H30" s="477"/>
      <c r="I30" s="490"/>
      <c r="J30" s="491"/>
      <c r="K30" s="492"/>
      <c r="L30" s="501"/>
      <c r="M30" s="502"/>
      <c r="N30" s="475"/>
      <c r="O30" s="476"/>
      <c r="P30" s="104"/>
      <c r="Q30" s="91" t="s">
        <v>204</v>
      </c>
      <c r="R30" s="105"/>
      <c r="S30" s="88"/>
      <c r="T30" s="80" t="s">
        <v>203</v>
      </c>
    </row>
    <row r="31" spans="2:22" ht="25.5" customHeight="1">
      <c r="B31" s="474"/>
      <c r="C31" s="474"/>
      <c r="D31" s="490"/>
      <c r="E31" s="491"/>
      <c r="F31" s="492"/>
      <c r="G31" s="477"/>
      <c r="H31" s="477"/>
      <c r="I31" s="477"/>
      <c r="J31" s="477"/>
      <c r="K31" s="477"/>
      <c r="L31" s="501"/>
      <c r="M31" s="502"/>
      <c r="N31" s="475"/>
      <c r="O31" s="476"/>
      <c r="P31" s="104"/>
      <c r="Q31" s="91" t="s">
        <v>204</v>
      </c>
      <c r="R31" s="105"/>
      <c r="S31" s="88"/>
      <c r="T31" s="80" t="s">
        <v>374</v>
      </c>
    </row>
    <row r="32" spans="2:22" ht="25.5" customHeight="1">
      <c r="B32" s="474"/>
      <c r="C32" s="474"/>
      <c r="D32" s="490"/>
      <c r="E32" s="491"/>
      <c r="F32" s="492"/>
      <c r="G32" s="477"/>
      <c r="H32" s="477"/>
      <c r="I32" s="477"/>
      <c r="J32" s="477"/>
      <c r="K32" s="477"/>
      <c r="L32" s="501"/>
      <c r="M32" s="502"/>
      <c r="N32" s="475"/>
      <c r="O32" s="476"/>
      <c r="P32" s="104"/>
      <c r="Q32" s="91" t="s">
        <v>204</v>
      </c>
      <c r="R32" s="105"/>
      <c r="S32" s="88"/>
    </row>
    <row r="33" spans="2:19" ht="25.5" customHeight="1">
      <c r="B33" s="474"/>
      <c r="C33" s="474"/>
      <c r="D33" s="490"/>
      <c r="E33" s="491"/>
      <c r="F33" s="492"/>
      <c r="G33" s="477"/>
      <c r="H33" s="477"/>
      <c r="I33" s="477"/>
      <c r="J33" s="477"/>
      <c r="K33" s="477"/>
      <c r="L33" s="501"/>
      <c r="M33" s="502"/>
      <c r="N33" s="475"/>
      <c r="O33" s="476"/>
      <c r="P33" s="104"/>
      <c r="Q33" s="91" t="s">
        <v>204</v>
      </c>
      <c r="R33" s="105"/>
      <c r="S33" s="88"/>
    </row>
    <row r="34" spans="2:19" ht="25.5" customHeight="1">
      <c r="B34" s="474"/>
      <c r="C34" s="474"/>
      <c r="D34" s="490"/>
      <c r="E34" s="491"/>
      <c r="F34" s="492"/>
      <c r="G34" s="477"/>
      <c r="H34" s="477"/>
      <c r="I34" s="477"/>
      <c r="J34" s="477"/>
      <c r="K34" s="477"/>
      <c r="L34" s="501"/>
      <c r="M34" s="502"/>
      <c r="N34" s="475"/>
      <c r="O34" s="476"/>
      <c r="P34" s="104"/>
      <c r="Q34" s="91" t="s">
        <v>204</v>
      </c>
      <c r="R34" s="105"/>
      <c r="S34" s="88"/>
    </row>
    <row r="35" spans="2:19" ht="9.75" customHeight="1">
      <c r="B35" s="97"/>
      <c r="C35" s="97"/>
      <c r="D35" s="98"/>
      <c r="E35" s="98"/>
      <c r="F35" s="98"/>
      <c r="G35" s="98"/>
      <c r="H35" s="98"/>
      <c r="I35" s="98"/>
      <c r="J35" s="98"/>
      <c r="K35" s="98"/>
      <c r="L35" s="99"/>
      <c r="M35" s="99"/>
      <c r="N35" s="100"/>
      <c r="O35" s="100"/>
      <c r="P35" s="101"/>
      <c r="Q35" s="101"/>
      <c r="R35" s="101"/>
      <c r="S35" s="88"/>
    </row>
    <row r="36" spans="2:19" ht="26.1" customHeight="1">
      <c r="B36" s="499" t="s">
        <v>196</v>
      </c>
      <c r="C36" s="500"/>
      <c r="D36" s="500"/>
      <c r="E36" s="500"/>
      <c r="F36" s="500"/>
      <c r="G36" s="500"/>
      <c r="H36" s="500"/>
      <c r="I36" s="500"/>
      <c r="J36" s="500"/>
      <c r="K36" s="500"/>
      <c r="L36" s="500"/>
      <c r="M36" s="500"/>
      <c r="N36" s="500"/>
      <c r="O36" s="500"/>
      <c r="P36" s="500"/>
      <c r="Q36" s="500"/>
      <c r="R36" s="500"/>
    </row>
    <row r="37" spans="2:19" ht="15" customHeight="1">
      <c r="B37" s="102" t="s">
        <v>197</v>
      </c>
      <c r="C37" s="103"/>
      <c r="D37" s="103"/>
      <c r="E37" s="103"/>
      <c r="F37" s="103"/>
      <c r="G37" s="103"/>
      <c r="H37" s="103"/>
      <c r="I37" s="103"/>
    </row>
    <row r="38" spans="2:19" ht="15" customHeight="1">
      <c r="B38" s="103" t="s">
        <v>198</v>
      </c>
      <c r="C38" s="103"/>
      <c r="D38" s="103"/>
      <c r="E38" s="103"/>
      <c r="F38" s="103"/>
      <c r="G38" s="103"/>
      <c r="H38" s="103"/>
      <c r="I38" s="103"/>
    </row>
  </sheetData>
  <sheetProtection password="CC51" sheet="1" objects="1" scenarios="1"/>
  <mergeCells count="90">
    <mergeCell ref="O2:S2"/>
    <mergeCell ref="I31:K31"/>
    <mergeCell ref="L31:M31"/>
    <mergeCell ref="N31:O31"/>
    <mergeCell ref="D29:F29"/>
    <mergeCell ref="D30:F30"/>
    <mergeCell ref="I29:K29"/>
    <mergeCell ref="G30:H30"/>
    <mergeCell ref="L30:M30"/>
    <mergeCell ref="N30:O30"/>
    <mergeCell ref="I30:K30"/>
    <mergeCell ref="P29:R29"/>
    <mergeCell ref="M23:O23"/>
    <mergeCell ref="M24:O24"/>
    <mergeCell ref="N29:O29"/>
    <mergeCell ref="L29:M29"/>
    <mergeCell ref="B36:R36"/>
    <mergeCell ref="L32:M32"/>
    <mergeCell ref="N32:O32"/>
    <mergeCell ref="D33:F33"/>
    <mergeCell ref="G33:H33"/>
    <mergeCell ref="I33:K33"/>
    <mergeCell ref="L33:M33"/>
    <mergeCell ref="N33:O33"/>
    <mergeCell ref="C29:C34"/>
    <mergeCell ref="D32:F32"/>
    <mergeCell ref="G32:H32"/>
    <mergeCell ref="I32:K32"/>
    <mergeCell ref="I34:K34"/>
    <mergeCell ref="L34:M34"/>
    <mergeCell ref="D31:F31"/>
    <mergeCell ref="G31:H31"/>
    <mergeCell ref="D34:F34"/>
    <mergeCell ref="G34:H34"/>
    <mergeCell ref="H25:I25"/>
    <mergeCell ref="M26:O26"/>
    <mergeCell ref="A1:R1"/>
    <mergeCell ref="P23:R23"/>
    <mergeCell ref="M25:O25"/>
    <mergeCell ref="I20:R20"/>
    <mergeCell ref="I21:R21"/>
    <mergeCell ref="B6:R6"/>
    <mergeCell ref="J8:R8"/>
    <mergeCell ref="J9:R9"/>
    <mergeCell ref="J10:R10"/>
    <mergeCell ref="B9:I9"/>
    <mergeCell ref="M27:O27"/>
    <mergeCell ref="J23:L23"/>
    <mergeCell ref="M28:O28"/>
    <mergeCell ref="P28:R28"/>
    <mergeCell ref="P24:R27"/>
    <mergeCell ref="D28:G28"/>
    <mergeCell ref="H28:I28"/>
    <mergeCell ref="G29:H29"/>
    <mergeCell ref="B19:B21"/>
    <mergeCell ref="C19:E21"/>
    <mergeCell ref="D23:G23"/>
    <mergeCell ref="F22:R22"/>
    <mergeCell ref="B23:B34"/>
    <mergeCell ref="N34:O34"/>
    <mergeCell ref="D27:G27"/>
    <mergeCell ref="H27:I27"/>
    <mergeCell ref="C23:C28"/>
    <mergeCell ref="H23:I23"/>
    <mergeCell ref="H24:I24"/>
    <mergeCell ref="D25:G25"/>
    <mergeCell ref="D24:G24"/>
    <mergeCell ref="D26:G26"/>
    <mergeCell ref="H26:I26"/>
    <mergeCell ref="N18:R18"/>
    <mergeCell ref="C22:E22"/>
    <mergeCell ref="F21:H21"/>
    <mergeCell ref="B16:B18"/>
    <mergeCell ref="C16:E18"/>
    <mergeCell ref="F17:R17"/>
    <mergeCell ref="F19:R19"/>
    <mergeCell ref="F20:H20"/>
    <mergeCell ref="F16:R16"/>
    <mergeCell ref="F18:M18"/>
    <mergeCell ref="B8:I8"/>
    <mergeCell ref="B3:R3"/>
    <mergeCell ref="O5:R5"/>
    <mergeCell ref="F14:R14"/>
    <mergeCell ref="B12:R12"/>
    <mergeCell ref="B10:I10"/>
    <mergeCell ref="B14:B15"/>
    <mergeCell ref="C14:E14"/>
    <mergeCell ref="C15:E15"/>
    <mergeCell ref="F15:J15"/>
    <mergeCell ref="K15:Q15"/>
  </mergeCells>
  <phoneticPr fontId="20"/>
  <pageMargins left="0.74803149606299213" right="0.55118110236220474" top="0.78740157480314965" bottom="0.98425196850393704"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13</xdr:col>
                    <xdr:colOff>304800</xdr:colOff>
                    <xdr:row>16</xdr:row>
                    <xdr:rowOff>200025</xdr:rowOff>
                  </from>
                  <to>
                    <xdr:col>14</xdr:col>
                    <xdr:colOff>266700</xdr:colOff>
                    <xdr:row>18</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190500</xdr:colOff>
                    <xdr:row>16</xdr:row>
                    <xdr:rowOff>200025</xdr:rowOff>
                  </from>
                  <to>
                    <xdr:col>16</xdr:col>
                    <xdr:colOff>133350</xdr:colOff>
                    <xdr:row>18</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workbookViewId="0">
      <selection activeCell="F17" sqref="F17"/>
    </sheetView>
  </sheetViews>
  <sheetFormatPr defaultRowHeight="18.75"/>
  <cols>
    <col min="2" max="2" width="14.875" customWidth="1"/>
    <col min="3" max="3" width="31.75" bestFit="1" customWidth="1"/>
  </cols>
  <sheetData>
    <row r="2" spans="2:3">
      <c r="B2" t="s">
        <v>432</v>
      </c>
    </row>
    <row r="4" spans="2:3">
      <c r="B4">
        <v>20240401</v>
      </c>
      <c r="C4" t="s">
        <v>430</v>
      </c>
    </row>
    <row r="5" spans="2:3">
      <c r="B5">
        <v>20240418</v>
      </c>
    </row>
    <row r="6" spans="2:3">
      <c r="B6">
        <v>20240528</v>
      </c>
      <c r="C6" t="s">
        <v>431</v>
      </c>
    </row>
  </sheetData>
  <phoneticPr fontId="20"/>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22"/>
  <sheetViews>
    <sheetView view="pageBreakPreview" zoomScaleNormal="100" zoomScaleSheetLayoutView="100" workbookViewId="0">
      <selection activeCell="D4" sqref="D4"/>
    </sheetView>
  </sheetViews>
  <sheetFormatPr defaultRowHeight="14.25"/>
  <cols>
    <col min="1" max="1" width="1.625" style="182" customWidth="1"/>
    <col min="2" max="2" width="3.5" style="182" bestFit="1" customWidth="1"/>
    <col min="3" max="3" width="11.25" style="182" customWidth="1"/>
    <col min="4" max="4" width="59.125" style="182" customWidth="1"/>
    <col min="5" max="5" width="1.625" style="182" customWidth="1"/>
    <col min="6" max="6" width="4.25" style="182" customWidth="1"/>
    <col min="7" max="16384" width="9" style="182"/>
  </cols>
  <sheetData>
    <row r="1" spans="2:7" ht="24.75" customHeight="1">
      <c r="D1" s="246" t="s">
        <v>403</v>
      </c>
      <c r="E1" s="246"/>
    </row>
    <row r="2" spans="2:7" ht="28.5" customHeight="1">
      <c r="B2" s="244" t="s">
        <v>416</v>
      </c>
      <c r="C2" s="244"/>
      <c r="D2" s="244"/>
      <c r="G2" s="183" t="s">
        <v>404</v>
      </c>
    </row>
    <row r="3" spans="2:7" ht="20.100000000000001" customHeight="1">
      <c r="G3" s="183" t="s">
        <v>405</v>
      </c>
    </row>
    <row r="4" spans="2:7" ht="20.100000000000001" customHeight="1">
      <c r="B4" s="244" t="s">
        <v>406</v>
      </c>
      <c r="C4" s="184" t="s">
        <v>407</v>
      </c>
      <c r="D4" s="185"/>
      <c r="E4" s="186"/>
    </row>
    <row r="5" spans="2:7" ht="20.100000000000001" customHeight="1">
      <c r="B5" s="244"/>
      <c r="C5" s="245" t="s">
        <v>408</v>
      </c>
      <c r="D5" s="187"/>
      <c r="E5" s="186"/>
    </row>
    <row r="6" spans="2:7" ht="20.100000000000001" customHeight="1">
      <c r="B6" s="244"/>
      <c r="C6" s="245"/>
      <c r="D6" s="185"/>
      <c r="E6" s="186"/>
    </row>
    <row r="7" spans="2:7" ht="20.100000000000001" customHeight="1">
      <c r="B7" s="244"/>
      <c r="C7" s="184" t="s">
        <v>409</v>
      </c>
      <c r="D7" s="185"/>
      <c r="E7" s="186"/>
    </row>
    <row r="8" spans="2:7" ht="20.100000000000001" customHeight="1">
      <c r="C8" s="188"/>
      <c r="D8" s="188"/>
    </row>
    <row r="9" spans="2:7" ht="20.100000000000001" customHeight="1">
      <c r="B9" s="244" t="s">
        <v>310</v>
      </c>
      <c r="C9" s="184" t="s">
        <v>407</v>
      </c>
      <c r="D9" s="185"/>
      <c r="E9" s="186"/>
    </row>
    <row r="10" spans="2:7" ht="20.100000000000001" customHeight="1">
      <c r="B10" s="244"/>
      <c r="C10" s="245" t="s">
        <v>408</v>
      </c>
      <c r="D10" s="187"/>
      <c r="E10" s="186"/>
    </row>
    <row r="11" spans="2:7" ht="20.100000000000001" customHeight="1">
      <c r="B11" s="244"/>
      <c r="C11" s="245"/>
      <c r="D11" s="185"/>
      <c r="E11" s="186"/>
    </row>
    <row r="12" spans="2:7" ht="20.100000000000001" customHeight="1">
      <c r="B12" s="244"/>
      <c r="C12" s="184" t="s">
        <v>409</v>
      </c>
      <c r="D12" s="185"/>
      <c r="E12" s="186"/>
    </row>
    <row r="13" spans="2:7" ht="20.100000000000001" customHeight="1">
      <c r="C13" s="188"/>
      <c r="D13" s="188"/>
    </row>
    <row r="14" spans="2:7" ht="20.100000000000001" customHeight="1">
      <c r="B14" s="244" t="s">
        <v>410</v>
      </c>
      <c r="C14" s="184" t="s">
        <v>407</v>
      </c>
      <c r="D14" s="185"/>
      <c r="E14" s="186"/>
    </row>
    <row r="15" spans="2:7" ht="20.100000000000001" customHeight="1">
      <c r="B15" s="244"/>
      <c r="C15" s="245" t="s">
        <v>408</v>
      </c>
      <c r="D15" s="187"/>
      <c r="E15" s="186"/>
    </row>
    <row r="16" spans="2:7" ht="20.100000000000001" customHeight="1">
      <c r="B16" s="244"/>
      <c r="C16" s="245"/>
      <c r="D16" s="185"/>
      <c r="E16" s="186"/>
    </row>
    <row r="17" spans="2:5" ht="20.100000000000001" customHeight="1">
      <c r="B17" s="244"/>
      <c r="C17" s="184" t="s">
        <v>409</v>
      </c>
      <c r="D17" s="185"/>
      <c r="E17" s="186"/>
    </row>
    <row r="18" spans="2:5" ht="20.100000000000001" customHeight="1">
      <c r="C18" s="188"/>
      <c r="D18" s="188"/>
    </row>
    <row r="19" spans="2:5" ht="20.100000000000001" customHeight="1">
      <c r="B19" s="244" t="s">
        <v>411</v>
      </c>
      <c r="C19" s="184" t="s">
        <v>407</v>
      </c>
      <c r="D19" s="185"/>
      <c r="E19" s="186"/>
    </row>
    <row r="20" spans="2:5" ht="20.100000000000001" customHeight="1">
      <c r="B20" s="244"/>
      <c r="C20" s="245" t="s">
        <v>408</v>
      </c>
      <c r="D20" s="187"/>
      <c r="E20" s="186"/>
    </row>
    <row r="21" spans="2:5" ht="20.100000000000001" customHeight="1">
      <c r="B21" s="244"/>
      <c r="C21" s="245"/>
      <c r="D21" s="185"/>
      <c r="E21" s="186"/>
    </row>
    <row r="22" spans="2:5" ht="20.100000000000001" customHeight="1">
      <c r="B22" s="244"/>
      <c r="C22" s="184" t="s">
        <v>409</v>
      </c>
      <c r="D22" s="185"/>
      <c r="E22" s="186"/>
    </row>
  </sheetData>
  <mergeCells count="10">
    <mergeCell ref="B14:B17"/>
    <mergeCell ref="C15:C16"/>
    <mergeCell ref="B19:B22"/>
    <mergeCell ref="C20:C21"/>
    <mergeCell ref="D1:E1"/>
    <mergeCell ref="B2:D2"/>
    <mergeCell ref="B4:B7"/>
    <mergeCell ref="C5:C6"/>
    <mergeCell ref="B9:B12"/>
    <mergeCell ref="C10:C11"/>
  </mergeCells>
  <phoneticPr fontId="20"/>
  <pageMargins left="0.98425196850393704" right="0.70866141732283472" top="0.74803149606299213" bottom="0.74803149606299213" header="0.31496062992125984" footer="0.31496062992125984"/>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46"/>
  <sheetViews>
    <sheetView showGridLines="0" showZeros="0" view="pageBreakPreview" zoomScaleNormal="100" zoomScaleSheetLayoutView="100" workbookViewId="0">
      <selection activeCell="O13" sqref="O13"/>
    </sheetView>
  </sheetViews>
  <sheetFormatPr defaultRowHeight="18.75"/>
  <cols>
    <col min="1" max="1" width="1.375" style="14" customWidth="1"/>
    <col min="2" max="2" width="7.625" style="6" customWidth="1"/>
    <col min="3" max="3" width="8.125" style="6" customWidth="1"/>
    <col min="4" max="4" width="3.625" style="6" customWidth="1"/>
    <col min="5" max="5" width="7.625" style="6" customWidth="1"/>
    <col min="6" max="6" width="5.625" style="153" customWidth="1"/>
    <col min="7" max="10" width="5.625" style="6" customWidth="1"/>
    <col min="11" max="11" width="5.625" style="152" customWidth="1"/>
    <col min="12" max="12" width="6" style="153" customWidth="1"/>
    <col min="13" max="13" width="11.25" style="153" bestFit="1" customWidth="1"/>
    <col min="14" max="14" width="1.875" style="14" customWidth="1"/>
    <col min="15" max="15" width="82.875" style="6" customWidth="1"/>
    <col min="16" max="16384" width="9" style="6"/>
  </cols>
  <sheetData>
    <row r="1" spans="1:15">
      <c r="B1" s="198" t="s">
        <v>92</v>
      </c>
      <c r="C1" s="199"/>
      <c r="D1" s="199"/>
      <c r="E1" s="199"/>
      <c r="F1" s="199"/>
      <c r="G1" s="199"/>
      <c r="H1" s="199"/>
      <c r="I1" s="199"/>
      <c r="J1" s="199"/>
      <c r="K1" s="199"/>
      <c r="L1" s="199"/>
      <c r="M1" s="199"/>
      <c r="O1" s="12" t="s">
        <v>93</v>
      </c>
    </row>
    <row r="2" spans="1:15">
      <c r="B2" s="6" t="s">
        <v>94</v>
      </c>
      <c r="O2" s="14" t="s">
        <v>63</v>
      </c>
    </row>
    <row r="3" spans="1:15" ht="20.100000000000001" customHeight="1">
      <c r="B3" s="298" t="s">
        <v>96</v>
      </c>
      <c r="C3" s="298"/>
      <c r="D3" s="298"/>
      <c r="E3" s="298"/>
      <c r="F3" s="298"/>
      <c r="G3" s="298"/>
      <c r="H3" s="298"/>
      <c r="I3" s="298"/>
      <c r="J3" s="298"/>
      <c r="K3" s="298"/>
      <c r="L3" s="298"/>
      <c r="M3" s="298"/>
      <c r="O3" s="14"/>
    </row>
    <row r="4" spans="1:15" ht="20.100000000000001" customHeight="1">
      <c r="B4" s="281" t="s">
        <v>95</v>
      </c>
      <c r="C4" s="282"/>
      <c r="D4" s="282"/>
      <c r="E4" s="282"/>
      <c r="F4" s="282"/>
      <c r="G4" s="282"/>
      <c r="H4" s="282"/>
      <c r="I4" s="282"/>
      <c r="J4" s="282"/>
      <c r="K4" s="282"/>
      <c r="L4" s="282"/>
      <c r="M4" s="282"/>
      <c r="N4" s="15"/>
      <c r="O4" s="16" t="s">
        <v>64</v>
      </c>
    </row>
    <row r="5" spans="1:15" ht="20.100000000000001" customHeight="1">
      <c r="B5" s="13">
        <v>1</v>
      </c>
      <c r="C5" s="251"/>
      <c r="D5" s="252"/>
      <c r="E5" s="252"/>
      <c r="F5" s="252"/>
      <c r="G5" s="252"/>
      <c r="H5" s="252"/>
      <c r="I5" s="252"/>
      <c r="J5" s="252"/>
      <c r="K5" s="252"/>
      <c r="L5" s="252"/>
      <c r="M5" s="253"/>
      <c r="N5" s="15"/>
      <c r="O5" s="16"/>
    </row>
    <row r="6" spans="1:15" ht="72.75" customHeight="1">
      <c r="B6" s="130" t="s">
        <v>97</v>
      </c>
      <c r="C6" s="254"/>
      <c r="D6" s="255"/>
      <c r="E6" s="255"/>
      <c r="F6" s="255"/>
      <c r="G6" s="255"/>
      <c r="H6" s="255"/>
      <c r="I6" s="255"/>
      <c r="J6" s="255"/>
      <c r="K6" s="255"/>
      <c r="L6" s="255"/>
      <c r="M6" s="256"/>
      <c r="N6" s="15"/>
      <c r="O6" s="16"/>
    </row>
    <row r="7" spans="1:15" ht="20.100000000000001" customHeight="1">
      <c r="B7" s="3" t="s">
        <v>21</v>
      </c>
      <c r="C7" s="4" t="s">
        <v>65</v>
      </c>
      <c r="D7" s="283" t="s">
        <v>66</v>
      </c>
      <c r="E7" s="283"/>
      <c r="F7" s="259" t="s">
        <v>67</v>
      </c>
      <c r="G7" s="260"/>
      <c r="H7" s="283" t="s">
        <v>68</v>
      </c>
      <c r="I7" s="283"/>
      <c r="J7" s="283" t="s">
        <v>69</v>
      </c>
      <c r="K7" s="283"/>
      <c r="L7" s="259" t="s">
        <v>13</v>
      </c>
      <c r="M7" s="260"/>
      <c r="N7" s="15"/>
      <c r="O7" s="14" t="s">
        <v>70</v>
      </c>
    </row>
    <row r="8" spans="1:15" ht="39.950000000000003" customHeight="1">
      <c r="A8" s="6"/>
      <c r="B8" s="284" t="s">
        <v>349</v>
      </c>
      <c r="C8" s="4" t="s">
        <v>71</v>
      </c>
      <c r="D8" s="261"/>
      <c r="E8" s="261"/>
      <c r="F8" s="261"/>
      <c r="G8" s="261"/>
      <c r="H8" s="261"/>
      <c r="I8" s="261"/>
      <c r="J8" s="261"/>
      <c r="K8" s="261"/>
      <c r="L8" s="286">
        <f>SUM(D8:K8)</f>
        <v>0</v>
      </c>
      <c r="M8" s="287"/>
      <c r="N8" s="15"/>
      <c r="O8" s="17" t="s">
        <v>72</v>
      </c>
    </row>
    <row r="9" spans="1:15" ht="39.950000000000003" customHeight="1">
      <c r="B9" s="285"/>
      <c r="C9" s="4" t="s">
        <v>73</v>
      </c>
      <c r="D9" s="257">
        <f>IFERROR(D8/$L8,0)</f>
        <v>0</v>
      </c>
      <c r="E9" s="257"/>
      <c r="F9" s="257">
        <f t="shared" ref="F9" si="0">IFERROR(F8/$L8,0)</f>
        <v>0</v>
      </c>
      <c r="G9" s="257"/>
      <c r="H9" s="257">
        <f t="shared" ref="H9" si="1">IFERROR(H8/$L8,0)</f>
        <v>0</v>
      </c>
      <c r="I9" s="257"/>
      <c r="J9" s="257">
        <f t="shared" ref="J9" si="2">IFERROR(J8/$L8,0)</f>
        <v>0</v>
      </c>
      <c r="K9" s="257"/>
      <c r="L9" s="277">
        <f>SUM(D9:K9)</f>
        <v>0</v>
      </c>
      <c r="M9" s="278"/>
      <c r="N9" s="15"/>
      <c r="O9" s="18" t="s">
        <v>74</v>
      </c>
    </row>
    <row r="10" spans="1:15" ht="20.100000000000001" customHeight="1">
      <c r="B10" s="3" t="s">
        <v>22</v>
      </c>
      <c r="C10" s="4" t="s">
        <v>65</v>
      </c>
      <c r="D10" s="280" t="s">
        <v>66</v>
      </c>
      <c r="E10" s="280"/>
      <c r="F10" s="262" t="s">
        <v>75</v>
      </c>
      <c r="G10" s="263"/>
      <c r="H10" s="280" t="s">
        <v>76</v>
      </c>
      <c r="I10" s="280"/>
      <c r="J10" s="280" t="s">
        <v>69</v>
      </c>
      <c r="K10" s="280"/>
      <c r="L10" s="262" t="s">
        <v>13</v>
      </c>
      <c r="M10" s="263"/>
      <c r="N10" s="15"/>
      <c r="O10" s="18"/>
    </row>
    <row r="11" spans="1:15" ht="24.95" customHeight="1">
      <c r="B11" s="284" t="s">
        <v>77</v>
      </c>
      <c r="C11" s="276" t="s">
        <v>71</v>
      </c>
      <c r="D11" s="272"/>
      <c r="E11" s="273"/>
      <c r="F11" s="272"/>
      <c r="G11" s="273"/>
      <c r="H11" s="272"/>
      <c r="I11" s="273"/>
      <c r="J11" s="272"/>
      <c r="K11" s="273"/>
      <c r="L11" s="155" t="s">
        <v>347</v>
      </c>
      <c r="M11" s="154">
        <f>SUM(D11:K11)</f>
        <v>0</v>
      </c>
      <c r="N11" s="19"/>
      <c r="O11" s="18" t="s">
        <v>436</v>
      </c>
    </row>
    <row r="12" spans="1:15" s="153" customFormat="1" ht="15" customHeight="1">
      <c r="A12" s="14"/>
      <c r="B12" s="284"/>
      <c r="C12" s="279"/>
      <c r="D12" s="274"/>
      <c r="E12" s="275"/>
      <c r="F12" s="274"/>
      <c r="G12" s="275"/>
      <c r="H12" s="274"/>
      <c r="I12" s="275"/>
      <c r="J12" s="274"/>
      <c r="K12" s="275"/>
      <c r="L12" s="156" t="s">
        <v>348</v>
      </c>
      <c r="M12" s="170"/>
      <c r="N12" s="19"/>
      <c r="O12" s="18" t="s">
        <v>437</v>
      </c>
    </row>
    <row r="13" spans="1:15" ht="42.6" customHeight="1">
      <c r="B13" s="285"/>
      <c r="C13" s="4" t="s">
        <v>73</v>
      </c>
      <c r="D13" s="257">
        <f>IFERROR(D11/$M11,0)</f>
        <v>0</v>
      </c>
      <c r="E13" s="257"/>
      <c r="F13" s="257">
        <f>IFERROR(F11/$M11,0)</f>
        <v>0</v>
      </c>
      <c r="G13" s="257"/>
      <c r="H13" s="257">
        <f>IFERROR(H11/$M11,0)</f>
        <v>0</v>
      </c>
      <c r="I13" s="257"/>
      <c r="J13" s="258">
        <f>IFERROR(J11/$M11,0)</f>
        <v>0</v>
      </c>
      <c r="K13" s="258"/>
      <c r="L13" s="277">
        <f>SUM(D13:K13)</f>
        <v>0</v>
      </c>
      <c r="M13" s="278"/>
      <c r="N13" s="20"/>
      <c r="O13" s="5"/>
    </row>
    <row r="14" spans="1:15" ht="15" customHeight="1">
      <c r="B14" s="294" t="s">
        <v>48</v>
      </c>
      <c r="C14" s="283" t="s">
        <v>65</v>
      </c>
      <c r="D14" s="283" t="s">
        <v>78</v>
      </c>
      <c r="E14" s="283"/>
      <c r="F14" s="264" t="s">
        <v>79</v>
      </c>
      <c r="G14" s="265"/>
      <c r="H14" s="276" t="s">
        <v>80</v>
      </c>
      <c r="I14" s="276"/>
      <c r="J14" s="276" t="s">
        <v>81</v>
      </c>
      <c r="K14" s="276"/>
      <c r="L14" s="264" t="s">
        <v>69</v>
      </c>
      <c r="M14" s="265"/>
      <c r="N14" s="20"/>
    </row>
    <row r="15" spans="1:15" ht="15" customHeight="1">
      <c r="B15" s="295"/>
      <c r="C15" s="283"/>
      <c r="D15" s="283"/>
      <c r="E15" s="283"/>
      <c r="F15" s="266" t="s">
        <v>82</v>
      </c>
      <c r="G15" s="267"/>
      <c r="H15" s="279" t="s">
        <v>83</v>
      </c>
      <c r="I15" s="279"/>
      <c r="J15" s="279" t="s">
        <v>84</v>
      </c>
      <c r="K15" s="279"/>
      <c r="L15" s="266"/>
      <c r="M15" s="267"/>
      <c r="N15" s="20"/>
    </row>
    <row r="16" spans="1:15" ht="39.950000000000003" customHeight="1">
      <c r="B16" s="284" t="s">
        <v>282</v>
      </c>
      <c r="C16" s="4" t="s">
        <v>71</v>
      </c>
      <c r="D16" s="268"/>
      <c r="E16" s="269"/>
      <c r="F16" s="268"/>
      <c r="G16" s="269"/>
      <c r="H16" s="268"/>
      <c r="I16" s="269"/>
      <c r="J16" s="268"/>
      <c r="K16" s="269"/>
      <c r="L16" s="268"/>
      <c r="M16" s="269"/>
      <c r="O16" s="18"/>
    </row>
    <row r="17" spans="2:15" ht="39.950000000000003" customHeight="1">
      <c r="B17" s="285"/>
      <c r="C17" s="4" t="s">
        <v>73</v>
      </c>
      <c r="D17" s="257">
        <f>IFERROR(D16/$M11,0)</f>
        <v>0</v>
      </c>
      <c r="E17" s="257"/>
      <c r="F17" s="270">
        <f>IFERROR(F16/$M11,0)</f>
        <v>0</v>
      </c>
      <c r="G17" s="271"/>
      <c r="H17" s="257">
        <f>IFERROR(H16/$M11,0)</f>
        <v>0</v>
      </c>
      <c r="I17" s="257"/>
      <c r="J17" s="257">
        <f>IFERROR(J16/$M11,0)</f>
        <v>0</v>
      </c>
      <c r="K17" s="257"/>
      <c r="L17" s="258">
        <f>IFERROR(L16/$M11,0)</f>
        <v>0</v>
      </c>
      <c r="M17" s="258"/>
      <c r="N17" s="15"/>
      <c r="O17" s="18" t="s">
        <v>355</v>
      </c>
    </row>
    <row r="18" spans="2:15" ht="20.100000000000001" customHeight="1">
      <c r="B18" s="285"/>
      <c r="C18" s="276" t="s">
        <v>85</v>
      </c>
      <c r="D18" s="276"/>
      <c r="E18" s="300"/>
      <c r="F18" s="300"/>
      <c r="G18" s="300"/>
      <c r="H18" s="300"/>
      <c r="I18" s="288" t="s">
        <v>350</v>
      </c>
      <c r="J18" s="289"/>
      <c r="K18" s="290"/>
      <c r="L18" s="247"/>
      <c r="M18" s="248"/>
      <c r="N18" s="15"/>
      <c r="O18" s="7" t="s">
        <v>86</v>
      </c>
    </row>
    <row r="19" spans="2:15" ht="20.100000000000001" customHeight="1">
      <c r="B19" s="285"/>
      <c r="C19" s="279" t="s">
        <v>87</v>
      </c>
      <c r="D19" s="279"/>
      <c r="E19" s="300"/>
      <c r="F19" s="300"/>
      <c r="G19" s="300"/>
      <c r="H19" s="300"/>
      <c r="I19" s="291"/>
      <c r="J19" s="292"/>
      <c r="K19" s="293"/>
      <c r="L19" s="249"/>
      <c r="M19" s="250"/>
      <c r="O19" s="8" t="s">
        <v>88</v>
      </c>
    </row>
    <row r="20" spans="2:15" ht="65.099999999999994" customHeight="1">
      <c r="B20" s="9" t="s">
        <v>98</v>
      </c>
      <c r="C20" s="299"/>
      <c r="D20" s="299"/>
      <c r="E20" s="299"/>
      <c r="F20" s="299"/>
      <c r="G20" s="299"/>
      <c r="H20" s="299"/>
      <c r="I20" s="299"/>
      <c r="J20" s="299"/>
      <c r="K20" s="299"/>
      <c r="L20" s="299"/>
      <c r="M20" s="299"/>
      <c r="O20" s="17" t="s">
        <v>402</v>
      </c>
    </row>
    <row r="21" spans="2:15" ht="65.099999999999994" customHeight="1">
      <c r="B21" s="9" t="s">
        <v>283</v>
      </c>
      <c r="C21" s="299"/>
      <c r="D21" s="299"/>
      <c r="E21" s="299"/>
      <c r="F21" s="299"/>
      <c r="G21" s="299"/>
      <c r="H21" s="299"/>
      <c r="I21" s="299"/>
      <c r="J21" s="299"/>
      <c r="K21" s="299"/>
      <c r="L21" s="299"/>
      <c r="M21" s="299"/>
    </row>
    <row r="22" spans="2:15" s="14" customFormat="1" ht="15.75" customHeight="1">
      <c r="B22" s="11" t="s">
        <v>89</v>
      </c>
      <c r="C22" s="6"/>
      <c r="D22" s="6"/>
      <c r="E22" s="6"/>
      <c r="F22" s="153"/>
      <c r="G22" s="6"/>
      <c r="H22" s="6"/>
      <c r="I22" s="6"/>
      <c r="J22" s="6"/>
      <c r="K22" s="152"/>
      <c r="L22" s="153"/>
      <c r="M22" s="153"/>
      <c r="O22" s="6"/>
    </row>
    <row r="23" spans="2:15" s="14" customFormat="1" ht="15.75" customHeight="1">
      <c r="B23" s="296" t="s">
        <v>90</v>
      </c>
      <c r="C23" s="296"/>
      <c r="D23" s="296"/>
      <c r="E23" s="296"/>
      <c r="F23" s="296"/>
      <c r="G23" s="296"/>
      <c r="H23" s="296"/>
      <c r="I23" s="296"/>
      <c r="J23" s="296"/>
      <c r="K23" s="296"/>
      <c r="L23" s="296"/>
      <c r="M23" s="296"/>
      <c r="O23" s="6"/>
    </row>
    <row r="24" spans="2:15" s="14" customFormat="1" ht="15.75" customHeight="1">
      <c r="B24" s="296" t="s">
        <v>99</v>
      </c>
      <c r="C24" s="296"/>
      <c r="D24" s="296"/>
      <c r="E24" s="296"/>
      <c r="F24" s="296"/>
      <c r="G24" s="296"/>
      <c r="H24" s="296"/>
      <c r="I24" s="296"/>
      <c r="J24" s="296"/>
      <c r="K24" s="296"/>
      <c r="L24" s="296"/>
      <c r="M24" s="296"/>
      <c r="O24" s="6"/>
    </row>
    <row r="25" spans="2:15" s="14" customFormat="1">
      <c r="B25" s="296" t="s">
        <v>100</v>
      </c>
      <c r="C25" s="296"/>
      <c r="D25" s="296"/>
      <c r="E25" s="296"/>
      <c r="F25" s="296"/>
      <c r="G25" s="296"/>
      <c r="H25" s="296"/>
      <c r="I25" s="296"/>
      <c r="J25" s="296"/>
      <c r="K25" s="296"/>
      <c r="L25" s="296"/>
      <c r="M25" s="296"/>
      <c r="O25" s="6"/>
    </row>
    <row r="26" spans="2:15" s="14" customFormat="1" ht="32.25" customHeight="1">
      <c r="B26" s="297" t="s">
        <v>101</v>
      </c>
      <c r="C26" s="296"/>
      <c r="D26" s="296"/>
      <c r="E26" s="296"/>
      <c r="F26" s="296"/>
      <c r="G26" s="296"/>
      <c r="H26" s="296"/>
      <c r="I26" s="296"/>
      <c r="J26" s="296"/>
      <c r="K26" s="296"/>
      <c r="L26" s="296"/>
      <c r="M26" s="296"/>
      <c r="O26" s="6"/>
    </row>
    <row r="46" spans="1:14">
      <c r="A46" s="14" t="s">
        <v>91</v>
      </c>
      <c r="N46" s="15"/>
    </row>
  </sheetData>
  <mergeCells count="68">
    <mergeCell ref="B25:M25"/>
    <mergeCell ref="B26:M26"/>
    <mergeCell ref="B23:M23"/>
    <mergeCell ref="B24:M24"/>
    <mergeCell ref="B3:M3"/>
    <mergeCell ref="C21:M21"/>
    <mergeCell ref="C18:D18"/>
    <mergeCell ref="E18:H19"/>
    <mergeCell ref="C19:D19"/>
    <mergeCell ref="C20:M20"/>
    <mergeCell ref="H15:I15"/>
    <mergeCell ref="B16:B19"/>
    <mergeCell ref="D16:E16"/>
    <mergeCell ref="H16:I16"/>
    <mergeCell ref="D17:E17"/>
    <mergeCell ref="H17:I17"/>
    <mergeCell ref="I18:K19"/>
    <mergeCell ref="H13:I13"/>
    <mergeCell ref="D11:E12"/>
    <mergeCell ref="B14:B15"/>
    <mergeCell ref="C14:C15"/>
    <mergeCell ref="D14:E15"/>
    <mergeCell ref="H14:I14"/>
    <mergeCell ref="B11:B13"/>
    <mergeCell ref="D13:E13"/>
    <mergeCell ref="C11:C12"/>
    <mergeCell ref="B1:M1"/>
    <mergeCell ref="B4:M4"/>
    <mergeCell ref="D7:E7"/>
    <mergeCell ref="H7:I7"/>
    <mergeCell ref="D10:E10"/>
    <mergeCell ref="H10:I10"/>
    <mergeCell ref="B8:B9"/>
    <mergeCell ref="D8:E8"/>
    <mergeCell ref="H8:I8"/>
    <mergeCell ref="D9:E9"/>
    <mergeCell ref="H9:I9"/>
    <mergeCell ref="J9:K9"/>
    <mergeCell ref="J7:K7"/>
    <mergeCell ref="L7:M7"/>
    <mergeCell ref="J8:K8"/>
    <mergeCell ref="L8:M8"/>
    <mergeCell ref="L9:M9"/>
    <mergeCell ref="L14:M15"/>
    <mergeCell ref="J15:K15"/>
    <mergeCell ref="J16:K16"/>
    <mergeCell ref="L16:M16"/>
    <mergeCell ref="J10:K10"/>
    <mergeCell ref="L10:M10"/>
    <mergeCell ref="J11:K12"/>
    <mergeCell ref="J13:K13"/>
    <mergeCell ref="L13:M13"/>
    <mergeCell ref="L18:M19"/>
    <mergeCell ref="C5:M6"/>
    <mergeCell ref="J17:K17"/>
    <mergeCell ref="L17:M17"/>
    <mergeCell ref="F7:G7"/>
    <mergeCell ref="F8:G8"/>
    <mergeCell ref="F9:G9"/>
    <mergeCell ref="F10:G10"/>
    <mergeCell ref="F13:G13"/>
    <mergeCell ref="F14:G14"/>
    <mergeCell ref="F15:G15"/>
    <mergeCell ref="F16:G16"/>
    <mergeCell ref="F17:G17"/>
    <mergeCell ref="F11:G12"/>
    <mergeCell ref="H11:I12"/>
    <mergeCell ref="J14:K14"/>
  </mergeCells>
  <phoneticPr fontId="20"/>
  <pageMargins left="0.94488188976377963" right="0.55118110236220474" top="0.78740157480314965" bottom="0.39370078740157483" header="0.51181102362204722" footer="0.51181102362204722"/>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51"/>
  <sheetViews>
    <sheetView view="pageBreakPreview" zoomScaleNormal="100" zoomScaleSheetLayoutView="100" workbookViewId="0">
      <selection activeCell="E6" sqref="E6"/>
    </sheetView>
  </sheetViews>
  <sheetFormatPr defaultRowHeight="13.5"/>
  <cols>
    <col min="1" max="1" width="1.375" style="62" customWidth="1"/>
    <col min="2" max="2" width="12.125" style="62" customWidth="1"/>
    <col min="3" max="3" width="17.75" style="62" customWidth="1"/>
    <col min="4" max="4" width="11" style="63" bestFit="1" customWidth="1"/>
    <col min="5" max="5" width="9.875" style="62" customWidth="1"/>
    <col min="6" max="6" width="9.375" style="62" bestFit="1" customWidth="1"/>
    <col min="7" max="8" width="7.125" style="62" bestFit="1" customWidth="1"/>
    <col min="9" max="9" width="9" style="63"/>
    <col min="10" max="16384" width="9" style="62"/>
  </cols>
  <sheetData>
    <row r="1" spans="2:11" ht="55.5">
      <c r="B1" s="301" t="s">
        <v>205</v>
      </c>
      <c r="C1" s="301"/>
      <c r="D1" s="301"/>
      <c r="E1" s="301"/>
      <c r="F1" s="301"/>
      <c r="G1" s="301"/>
      <c r="H1" s="301"/>
      <c r="I1" s="301"/>
    </row>
    <row r="2" spans="2:11">
      <c r="B2" s="62" t="s">
        <v>206</v>
      </c>
    </row>
    <row r="3" spans="2:11" ht="30" customHeight="1">
      <c r="C3" s="302" t="s">
        <v>207</v>
      </c>
      <c r="D3" s="302"/>
      <c r="E3" s="302"/>
      <c r="F3" s="302"/>
      <c r="G3" s="302"/>
      <c r="H3" s="302"/>
      <c r="J3" s="64"/>
      <c r="K3" s="64"/>
    </row>
    <row r="4" spans="2:11" ht="18.75" customHeight="1">
      <c r="B4" s="303" t="s">
        <v>287</v>
      </c>
      <c r="C4" s="305" t="s">
        <v>288</v>
      </c>
      <c r="D4" s="306" t="s">
        <v>208</v>
      </c>
      <c r="E4" s="307"/>
      <c r="F4" s="308"/>
      <c r="G4" s="303" t="s">
        <v>209</v>
      </c>
      <c r="H4" s="309" t="s">
        <v>210</v>
      </c>
      <c r="I4" s="303" t="s">
        <v>289</v>
      </c>
    </row>
    <row r="5" spans="2:11" ht="27">
      <c r="B5" s="304"/>
      <c r="C5" s="304"/>
      <c r="D5" s="65" t="s">
        <v>211</v>
      </c>
      <c r="E5" s="65" t="s">
        <v>212</v>
      </c>
      <c r="F5" s="66" t="s">
        <v>213</v>
      </c>
      <c r="G5" s="304"/>
      <c r="H5" s="310"/>
      <c r="I5" s="304"/>
    </row>
    <row r="6" spans="2:11" ht="26.1" customHeight="1">
      <c r="B6" s="67" t="s">
        <v>214</v>
      </c>
      <c r="C6" s="67" t="s">
        <v>215</v>
      </c>
      <c r="D6" s="68" t="s">
        <v>216</v>
      </c>
      <c r="E6" s="68" t="s">
        <v>246</v>
      </c>
      <c r="F6" s="68" t="s">
        <v>249</v>
      </c>
      <c r="G6" s="68" t="s">
        <v>217</v>
      </c>
      <c r="H6" s="68" t="s">
        <v>217</v>
      </c>
      <c r="I6" s="68" t="s">
        <v>218</v>
      </c>
      <c r="J6" s="160" t="s">
        <v>356</v>
      </c>
    </row>
    <row r="7" spans="2:11" ht="26.1" customHeight="1">
      <c r="B7" s="67"/>
      <c r="C7" s="67" t="s">
        <v>219</v>
      </c>
      <c r="D7" s="68" t="s">
        <v>220</v>
      </c>
      <c r="E7" s="68" t="s">
        <v>246</v>
      </c>
      <c r="F7" s="68" t="s">
        <v>249</v>
      </c>
      <c r="G7" s="68" t="s">
        <v>221</v>
      </c>
      <c r="H7" s="68" t="s">
        <v>217</v>
      </c>
      <c r="I7" s="68" t="s">
        <v>222</v>
      </c>
    </row>
    <row r="8" spans="2:11" ht="26.1" customHeight="1">
      <c r="B8" s="67"/>
      <c r="C8" s="67" t="s">
        <v>357</v>
      </c>
      <c r="D8" s="68" t="s">
        <v>358</v>
      </c>
      <c r="E8" s="68" t="s">
        <v>246</v>
      </c>
      <c r="F8" s="68"/>
      <c r="G8" s="68" t="s">
        <v>217</v>
      </c>
      <c r="H8" s="68" t="s">
        <v>227</v>
      </c>
      <c r="I8" s="68"/>
    </row>
    <row r="9" spans="2:11" ht="26.1" customHeight="1">
      <c r="B9" s="67"/>
      <c r="C9" s="67" t="s">
        <v>359</v>
      </c>
      <c r="D9" s="68" t="s">
        <v>358</v>
      </c>
      <c r="E9" s="68" t="s">
        <v>246</v>
      </c>
      <c r="F9" s="68"/>
      <c r="G9" s="68" t="s">
        <v>217</v>
      </c>
      <c r="H9" s="68" t="s">
        <v>227</v>
      </c>
      <c r="I9" s="68"/>
    </row>
    <row r="10" spans="2:11" ht="26.1" customHeight="1">
      <c r="B10" s="67"/>
      <c r="C10" s="67" t="s">
        <v>360</v>
      </c>
      <c r="D10" s="68" t="s">
        <v>231</v>
      </c>
      <c r="E10" s="68" t="s">
        <v>226</v>
      </c>
      <c r="F10" s="68"/>
      <c r="G10" s="68" t="s">
        <v>217</v>
      </c>
      <c r="H10" s="68" t="s">
        <v>227</v>
      </c>
      <c r="I10" s="68"/>
    </row>
    <row r="11" spans="2:11" ht="26.1" customHeight="1">
      <c r="B11" s="67"/>
      <c r="C11" s="67" t="s">
        <v>361</v>
      </c>
      <c r="D11" s="68" t="s">
        <v>245</v>
      </c>
      <c r="E11" s="68" t="s">
        <v>246</v>
      </c>
      <c r="F11" s="68"/>
      <c r="G11" s="68" t="s">
        <v>217</v>
      </c>
      <c r="H11" s="68" t="s">
        <v>227</v>
      </c>
      <c r="I11" s="68"/>
    </row>
    <row r="12" spans="2:11" ht="26.1" customHeight="1">
      <c r="B12" s="67"/>
      <c r="C12" s="67" t="s">
        <v>362</v>
      </c>
      <c r="D12" s="68" t="s">
        <v>245</v>
      </c>
      <c r="E12" s="68" t="s">
        <v>226</v>
      </c>
      <c r="F12" s="68"/>
      <c r="G12" s="68" t="s">
        <v>217</v>
      </c>
      <c r="H12" s="68" t="s">
        <v>227</v>
      </c>
      <c r="I12" s="68"/>
    </row>
    <row r="13" spans="2:11" ht="26.1" customHeight="1">
      <c r="B13" s="67"/>
      <c r="C13" s="67" t="s">
        <v>363</v>
      </c>
      <c r="D13" s="68" t="s">
        <v>245</v>
      </c>
      <c r="E13" s="68" t="s">
        <v>246</v>
      </c>
      <c r="F13" s="68"/>
      <c r="G13" s="68" t="s">
        <v>217</v>
      </c>
      <c r="H13" s="68" t="s">
        <v>227</v>
      </c>
      <c r="I13" s="68"/>
    </row>
    <row r="14" spans="2:11" ht="26.1" customHeight="1">
      <c r="B14" s="67"/>
      <c r="C14" s="67" t="s">
        <v>364</v>
      </c>
      <c r="D14" s="68" t="s">
        <v>245</v>
      </c>
      <c r="E14" s="68" t="s">
        <v>246</v>
      </c>
      <c r="F14" s="68"/>
      <c r="G14" s="68" t="s">
        <v>217</v>
      </c>
      <c r="H14" s="68" t="s">
        <v>227</v>
      </c>
      <c r="I14" s="68"/>
    </row>
    <row r="15" spans="2:11" ht="26.1" customHeight="1">
      <c r="B15" s="67"/>
      <c r="C15" s="67" t="s">
        <v>365</v>
      </c>
      <c r="D15" s="68" t="s">
        <v>245</v>
      </c>
      <c r="E15" s="68" t="s">
        <v>226</v>
      </c>
      <c r="F15" s="68"/>
      <c r="G15" s="68" t="s">
        <v>217</v>
      </c>
      <c r="H15" s="68" t="s">
        <v>227</v>
      </c>
      <c r="I15" s="68"/>
    </row>
    <row r="16" spans="2:11" ht="26.1" customHeight="1">
      <c r="B16" s="67"/>
      <c r="C16" s="67" t="s">
        <v>366</v>
      </c>
      <c r="D16" s="68" t="s">
        <v>245</v>
      </c>
      <c r="E16" s="68" t="s">
        <v>246</v>
      </c>
      <c r="F16" s="68"/>
      <c r="G16" s="68" t="s">
        <v>217</v>
      </c>
      <c r="H16" s="68" t="s">
        <v>227</v>
      </c>
      <c r="I16" s="68"/>
    </row>
    <row r="17" spans="2:9" ht="26.1" customHeight="1">
      <c r="B17" s="67" t="s">
        <v>223</v>
      </c>
      <c r="C17" s="67" t="s">
        <v>224</v>
      </c>
      <c r="D17" s="68" t="s">
        <v>225</v>
      </c>
      <c r="E17" s="68" t="s">
        <v>226</v>
      </c>
      <c r="F17" s="68"/>
      <c r="G17" s="68" t="s">
        <v>217</v>
      </c>
      <c r="H17" s="68" t="s">
        <v>227</v>
      </c>
      <c r="I17" s="68"/>
    </row>
    <row r="18" spans="2:9" ht="26.1" customHeight="1">
      <c r="B18" s="67"/>
      <c r="C18" s="67" t="s">
        <v>228</v>
      </c>
      <c r="D18" s="68" t="s">
        <v>229</v>
      </c>
      <c r="E18" s="68" t="s">
        <v>226</v>
      </c>
      <c r="F18" s="68"/>
      <c r="G18" s="68" t="s">
        <v>217</v>
      </c>
      <c r="H18" s="68" t="s">
        <v>227</v>
      </c>
      <c r="I18" s="68"/>
    </row>
    <row r="19" spans="2:9" ht="26.1" customHeight="1">
      <c r="B19" s="67"/>
      <c r="C19" s="67" t="s">
        <v>230</v>
      </c>
      <c r="D19" s="68" t="s">
        <v>231</v>
      </c>
      <c r="E19" s="68" t="s">
        <v>232</v>
      </c>
      <c r="F19" s="68"/>
      <c r="G19" s="68" t="s">
        <v>217</v>
      </c>
      <c r="H19" s="68" t="s">
        <v>227</v>
      </c>
      <c r="I19" s="68"/>
    </row>
    <row r="20" spans="2:9" ht="26.1" customHeight="1">
      <c r="B20" s="67"/>
      <c r="C20" s="67" t="s">
        <v>233</v>
      </c>
      <c r="D20" s="68" t="s">
        <v>234</v>
      </c>
      <c r="E20" s="68" t="s">
        <v>235</v>
      </c>
      <c r="F20" s="68"/>
      <c r="G20" s="68" t="s">
        <v>217</v>
      </c>
      <c r="H20" s="68" t="s">
        <v>227</v>
      </c>
      <c r="I20" s="68"/>
    </row>
    <row r="21" spans="2:9" ht="26.1" customHeight="1">
      <c r="B21" s="67"/>
      <c r="C21" s="67" t="s">
        <v>236</v>
      </c>
      <c r="D21" s="68" t="s">
        <v>234</v>
      </c>
      <c r="E21" s="68" t="s">
        <v>237</v>
      </c>
      <c r="F21" s="68"/>
      <c r="G21" s="68" t="s">
        <v>217</v>
      </c>
      <c r="H21" s="68" t="s">
        <v>227</v>
      </c>
      <c r="I21" s="68"/>
    </row>
    <row r="22" spans="2:9" ht="26.1" customHeight="1">
      <c r="B22" s="67"/>
      <c r="C22" s="67" t="s">
        <v>238</v>
      </c>
      <c r="D22" s="68" t="s">
        <v>231</v>
      </c>
      <c r="E22" s="68" t="s">
        <v>226</v>
      </c>
      <c r="F22" s="68"/>
      <c r="G22" s="68" t="s">
        <v>217</v>
      </c>
      <c r="H22" s="68" t="s">
        <v>227</v>
      </c>
      <c r="I22" s="68"/>
    </row>
    <row r="23" spans="2:9" ht="26.1" customHeight="1">
      <c r="B23" s="67"/>
      <c r="C23" s="67" t="s">
        <v>276</v>
      </c>
      <c r="D23" s="68" t="s">
        <v>231</v>
      </c>
      <c r="E23" s="68" t="s">
        <v>226</v>
      </c>
      <c r="F23" s="68"/>
      <c r="G23" s="68" t="s">
        <v>217</v>
      </c>
      <c r="H23" s="68" t="s">
        <v>227</v>
      </c>
      <c r="I23" s="68"/>
    </row>
    <row r="24" spans="2:9" ht="26.1" customHeight="1">
      <c r="B24" s="67" t="s">
        <v>239</v>
      </c>
      <c r="C24" s="67" t="s">
        <v>240</v>
      </c>
      <c r="D24" s="68" t="s">
        <v>241</v>
      </c>
      <c r="E24" s="68" t="s">
        <v>226</v>
      </c>
      <c r="F24" s="68"/>
      <c r="G24" s="68" t="s">
        <v>217</v>
      </c>
      <c r="H24" s="68" t="s">
        <v>227</v>
      </c>
      <c r="I24" s="68"/>
    </row>
    <row r="25" spans="2:9" ht="26.1" customHeight="1">
      <c r="B25" s="67"/>
      <c r="C25" s="67" t="s">
        <v>242</v>
      </c>
      <c r="D25" s="68" t="s">
        <v>241</v>
      </c>
      <c r="E25" s="68" t="s">
        <v>226</v>
      </c>
      <c r="F25" s="68"/>
      <c r="G25" s="68" t="s">
        <v>243</v>
      </c>
      <c r="H25" s="68" t="s">
        <v>227</v>
      </c>
      <c r="I25" s="68"/>
    </row>
    <row r="26" spans="2:9" ht="26.1" customHeight="1">
      <c r="B26" s="67"/>
      <c r="C26" s="67" t="s">
        <v>275</v>
      </c>
      <c r="D26" s="68" t="s">
        <v>231</v>
      </c>
      <c r="E26" s="68" t="s">
        <v>226</v>
      </c>
      <c r="F26" s="68"/>
      <c r="G26" s="68" t="s">
        <v>243</v>
      </c>
      <c r="H26" s="68" t="s">
        <v>227</v>
      </c>
      <c r="I26" s="68"/>
    </row>
    <row r="27" spans="2:9" ht="26.1" customHeight="1">
      <c r="B27" s="67"/>
      <c r="C27" s="67" t="s">
        <v>367</v>
      </c>
      <c r="D27" s="68" t="s">
        <v>245</v>
      </c>
      <c r="E27" s="68" t="s">
        <v>226</v>
      </c>
      <c r="F27" s="68"/>
      <c r="G27" s="68" t="s">
        <v>217</v>
      </c>
      <c r="H27" s="68" t="s">
        <v>227</v>
      </c>
      <c r="I27" s="68"/>
    </row>
    <row r="28" spans="2:9" ht="26.1" customHeight="1">
      <c r="B28" s="67" t="s">
        <v>244</v>
      </c>
      <c r="C28" s="67" t="s">
        <v>368</v>
      </c>
      <c r="D28" s="68" t="s">
        <v>245</v>
      </c>
      <c r="E28" s="68" t="s">
        <v>246</v>
      </c>
      <c r="F28" s="68"/>
      <c r="G28" s="68" t="s">
        <v>217</v>
      </c>
      <c r="H28" s="68" t="s">
        <v>227</v>
      </c>
      <c r="I28" s="68"/>
    </row>
    <row r="29" spans="2:9" ht="26.1" customHeight="1">
      <c r="B29" s="67"/>
      <c r="C29" s="67" t="s">
        <v>369</v>
      </c>
      <c r="D29" s="68" t="s">
        <v>245</v>
      </c>
      <c r="E29" s="68" t="s">
        <v>246</v>
      </c>
      <c r="F29" s="68"/>
      <c r="G29" s="68" t="s">
        <v>217</v>
      </c>
      <c r="H29" s="68" t="s">
        <v>227</v>
      </c>
      <c r="I29" s="68"/>
    </row>
    <row r="30" spans="2:9" ht="26.1" customHeight="1">
      <c r="B30" s="67" t="s">
        <v>247</v>
      </c>
      <c r="C30" s="67" t="s">
        <v>248</v>
      </c>
      <c r="D30" s="68"/>
      <c r="E30" s="68" t="s">
        <v>232</v>
      </c>
      <c r="F30" s="68" t="s">
        <v>249</v>
      </c>
      <c r="G30" s="68" t="s">
        <v>217</v>
      </c>
      <c r="H30" s="68" t="s">
        <v>217</v>
      </c>
      <c r="I30" s="68"/>
    </row>
    <row r="31" spans="2:9" ht="26.1" customHeight="1">
      <c r="B31" s="67"/>
      <c r="C31" s="67" t="s">
        <v>250</v>
      </c>
      <c r="D31" s="68"/>
      <c r="E31" s="68" t="s">
        <v>232</v>
      </c>
      <c r="F31" s="68" t="s">
        <v>249</v>
      </c>
      <c r="G31" s="68" t="s">
        <v>217</v>
      </c>
      <c r="H31" s="68" t="s">
        <v>217</v>
      </c>
      <c r="I31" s="68"/>
    </row>
    <row r="32" spans="2:9" ht="26.1" customHeight="1">
      <c r="B32" s="67" t="s">
        <v>251</v>
      </c>
      <c r="C32" s="67" t="s">
        <v>252</v>
      </c>
      <c r="D32" s="68" t="s">
        <v>253</v>
      </c>
      <c r="E32" s="68" t="s">
        <v>226</v>
      </c>
      <c r="F32" s="68"/>
      <c r="G32" s="68" t="s">
        <v>217</v>
      </c>
      <c r="H32" s="68" t="s">
        <v>217</v>
      </c>
      <c r="I32" s="68"/>
    </row>
    <row r="33" spans="2:9" ht="26.1" customHeight="1">
      <c r="B33" s="67"/>
      <c r="C33" s="67" t="s">
        <v>254</v>
      </c>
      <c r="D33" s="68"/>
      <c r="E33" s="68" t="s">
        <v>226</v>
      </c>
      <c r="F33" s="68"/>
      <c r="G33" s="68" t="s">
        <v>217</v>
      </c>
      <c r="H33" s="68" t="s">
        <v>227</v>
      </c>
      <c r="I33" s="68"/>
    </row>
    <row r="34" spans="2:9" ht="26.1" customHeight="1">
      <c r="B34" s="67" t="s">
        <v>255</v>
      </c>
      <c r="C34" s="67" t="s">
        <v>256</v>
      </c>
      <c r="D34" s="68"/>
      <c r="E34" s="68" t="s">
        <v>232</v>
      </c>
      <c r="F34" s="68" t="s">
        <v>249</v>
      </c>
      <c r="G34" s="68" t="s">
        <v>217</v>
      </c>
      <c r="H34" s="68" t="s">
        <v>217</v>
      </c>
      <c r="I34" s="68"/>
    </row>
    <row r="35" spans="2:9" ht="26.1" customHeight="1">
      <c r="B35" s="67"/>
      <c r="C35" s="67" t="s">
        <v>257</v>
      </c>
      <c r="D35" s="68"/>
      <c r="E35" s="68" t="s">
        <v>258</v>
      </c>
      <c r="F35" s="68"/>
      <c r="G35" s="68" t="s">
        <v>259</v>
      </c>
      <c r="H35" s="68" t="s">
        <v>227</v>
      </c>
      <c r="I35" s="68"/>
    </row>
    <row r="36" spans="2:9" ht="26.1" customHeight="1">
      <c r="B36" s="67"/>
      <c r="C36" s="67" t="s">
        <v>260</v>
      </c>
      <c r="D36" s="68" t="s">
        <v>261</v>
      </c>
      <c r="E36" s="68" t="s">
        <v>262</v>
      </c>
      <c r="F36" s="68"/>
      <c r="G36" s="68" t="s">
        <v>217</v>
      </c>
      <c r="H36" s="68" t="s">
        <v>227</v>
      </c>
      <c r="I36" s="68"/>
    </row>
    <row r="37" spans="2:9" ht="24.95" customHeight="1">
      <c r="B37" s="67"/>
      <c r="C37" s="67" t="s">
        <v>263</v>
      </c>
      <c r="D37" s="68"/>
      <c r="E37" s="68" t="s">
        <v>264</v>
      </c>
      <c r="F37" s="68"/>
      <c r="G37" s="68" t="s">
        <v>243</v>
      </c>
      <c r="H37" s="68" t="s">
        <v>227</v>
      </c>
      <c r="I37" s="68"/>
    </row>
    <row r="38" spans="2:9" ht="24.95" customHeight="1">
      <c r="B38" s="67"/>
      <c r="C38" s="67" t="s">
        <v>265</v>
      </c>
      <c r="D38" s="68"/>
      <c r="E38" s="68" t="s">
        <v>264</v>
      </c>
      <c r="F38" s="68"/>
      <c r="G38" s="68" t="s">
        <v>243</v>
      </c>
      <c r="H38" s="68" t="s">
        <v>227</v>
      </c>
      <c r="I38" s="68"/>
    </row>
    <row r="51" spans="1:1">
      <c r="A51" s="62" t="s">
        <v>91</v>
      </c>
    </row>
  </sheetData>
  <sheetProtection password="CC51" sheet="1" objects="1" scenarios="1"/>
  <mergeCells count="8">
    <mergeCell ref="B1:I1"/>
    <mergeCell ref="C3:H3"/>
    <mergeCell ref="B4:B5"/>
    <mergeCell ref="C4:C5"/>
    <mergeCell ref="D4:F4"/>
    <mergeCell ref="G4:G5"/>
    <mergeCell ref="H4:H5"/>
    <mergeCell ref="I4:I5"/>
  </mergeCells>
  <phoneticPr fontId="20"/>
  <pageMargins left="0.9055118110236221" right="0.51181102362204722" top="0.74803149606299213" bottom="0.74803149606299213" header="0.31496062992125984" footer="0.31496062992125984"/>
  <pageSetup paperSize="9"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view="pageBreakPreview" zoomScaleNormal="100" zoomScaleSheetLayoutView="100" workbookViewId="0">
      <selection activeCell="E4" sqref="E4"/>
    </sheetView>
  </sheetViews>
  <sheetFormatPr defaultRowHeight="13.5"/>
  <cols>
    <col min="1" max="1" width="1.375" style="62" customWidth="1"/>
    <col min="2" max="2" width="12.125" style="62" customWidth="1"/>
    <col min="3" max="3" width="17.75" style="62" customWidth="1"/>
    <col min="4" max="4" width="11" style="62" bestFit="1" customWidth="1"/>
    <col min="5" max="5" width="9.875" style="62" customWidth="1"/>
    <col min="6" max="6" width="9.375" style="62" bestFit="1" customWidth="1"/>
    <col min="7" max="8" width="7.125" style="62" bestFit="1" customWidth="1"/>
    <col min="9" max="9" width="9" style="63"/>
    <col min="10" max="10" width="12.875" style="62" customWidth="1"/>
    <col min="11" max="16384" width="9" style="62"/>
  </cols>
  <sheetData>
    <row r="1" spans="2:19" ht="18.75" customHeight="1">
      <c r="B1" s="62" t="s">
        <v>268</v>
      </c>
      <c r="I1" s="69"/>
      <c r="J1" s="70" t="s">
        <v>381</v>
      </c>
      <c r="S1" s="169" t="s">
        <v>43</v>
      </c>
    </row>
    <row r="2" spans="2:19" ht="30" customHeight="1">
      <c r="C2" s="315" t="s">
        <v>207</v>
      </c>
      <c r="D2" s="315"/>
      <c r="E2" s="315"/>
      <c r="F2" s="315"/>
      <c r="G2" s="315"/>
      <c r="H2" s="315"/>
      <c r="J2" s="71" t="s">
        <v>266</v>
      </c>
      <c r="S2" s="63" t="s">
        <v>382</v>
      </c>
    </row>
    <row r="3" spans="2:19" ht="18.75" customHeight="1">
      <c r="B3" s="311" t="s">
        <v>287</v>
      </c>
      <c r="C3" s="313" t="s">
        <v>288</v>
      </c>
      <c r="D3" s="316" t="s">
        <v>208</v>
      </c>
      <c r="E3" s="317"/>
      <c r="F3" s="318"/>
      <c r="G3" s="311" t="s">
        <v>209</v>
      </c>
      <c r="H3" s="319" t="s">
        <v>210</v>
      </c>
      <c r="I3" s="311" t="s">
        <v>289</v>
      </c>
      <c r="J3" s="313" t="s">
        <v>267</v>
      </c>
      <c r="S3" s="63" t="s">
        <v>383</v>
      </c>
    </row>
    <row r="4" spans="2:19" ht="27">
      <c r="B4" s="312"/>
      <c r="C4" s="312"/>
      <c r="D4" s="72" t="s">
        <v>211</v>
      </c>
      <c r="E4" s="72" t="s">
        <v>212</v>
      </c>
      <c r="F4" s="73" t="s">
        <v>213</v>
      </c>
      <c r="G4" s="312"/>
      <c r="H4" s="320"/>
      <c r="I4" s="312"/>
      <c r="J4" s="312"/>
      <c r="S4" s="63" t="s">
        <v>384</v>
      </c>
    </row>
    <row r="5" spans="2:19" ht="26.1" customHeight="1">
      <c r="B5" s="74"/>
      <c r="C5" s="74"/>
      <c r="D5" s="75"/>
      <c r="E5" s="75"/>
      <c r="F5" s="75"/>
      <c r="G5" s="75"/>
      <c r="H5" s="75"/>
      <c r="I5" s="75"/>
      <c r="J5" s="76"/>
    </row>
    <row r="6" spans="2:19" ht="26.1" customHeight="1">
      <c r="B6" s="74"/>
      <c r="C6" s="74"/>
      <c r="D6" s="75"/>
      <c r="E6" s="75"/>
      <c r="F6" s="75"/>
      <c r="G6" s="75"/>
      <c r="H6" s="75"/>
      <c r="I6" s="75"/>
      <c r="J6" s="76"/>
    </row>
    <row r="7" spans="2:19" ht="26.1" customHeight="1">
      <c r="B7" s="74"/>
      <c r="C7" s="74"/>
      <c r="D7" s="75"/>
      <c r="E7" s="75"/>
      <c r="F7" s="75"/>
      <c r="G7" s="75"/>
      <c r="H7" s="75"/>
      <c r="I7" s="75"/>
      <c r="J7" s="76"/>
    </row>
    <row r="8" spans="2:19" ht="26.1" customHeight="1">
      <c r="B8" s="74"/>
      <c r="C8" s="74"/>
      <c r="D8" s="75"/>
      <c r="E8" s="75"/>
      <c r="F8" s="75"/>
      <c r="G8" s="75"/>
      <c r="H8" s="75"/>
      <c r="I8" s="75"/>
      <c r="J8" s="76"/>
    </row>
    <row r="9" spans="2:19" ht="26.1" customHeight="1">
      <c r="B9" s="74"/>
      <c r="C9" s="74"/>
      <c r="D9" s="75"/>
      <c r="E9" s="75"/>
      <c r="F9" s="75"/>
      <c r="G9" s="75"/>
      <c r="H9" s="75"/>
      <c r="I9" s="75"/>
      <c r="J9" s="76"/>
    </row>
    <row r="10" spans="2:19" ht="26.1" customHeight="1">
      <c r="B10" s="74"/>
      <c r="C10" s="74"/>
      <c r="D10" s="75"/>
      <c r="E10" s="75"/>
      <c r="F10" s="75"/>
      <c r="G10" s="75"/>
      <c r="H10" s="75"/>
      <c r="I10" s="75"/>
      <c r="J10" s="76"/>
    </row>
    <row r="11" spans="2:19" ht="26.1" customHeight="1">
      <c r="B11" s="74"/>
      <c r="C11" s="74"/>
      <c r="D11" s="75"/>
      <c r="E11" s="75"/>
      <c r="F11" s="75"/>
      <c r="G11" s="75"/>
      <c r="H11" s="75"/>
      <c r="I11" s="75"/>
      <c r="J11" s="76"/>
    </row>
    <row r="12" spans="2:19" ht="26.1" customHeight="1">
      <c r="B12" s="74"/>
      <c r="C12" s="74"/>
      <c r="D12" s="75"/>
      <c r="E12" s="75"/>
      <c r="F12" s="75"/>
      <c r="G12" s="75"/>
      <c r="H12" s="75"/>
      <c r="I12" s="75"/>
      <c r="J12" s="76"/>
    </row>
    <row r="13" spans="2:19" ht="26.1" customHeight="1">
      <c r="B13" s="74"/>
      <c r="C13" s="74"/>
      <c r="D13" s="75"/>
      <c r="E13" s="75"/>
      <c r="F13" s="75"/>
      <c r="G13" s="75"/>
      <c r="H13" s="75"/>
      <c r="I13" s="75"/>
      <c r="J13" s="76"/>
    </row>
    <row r="14" spans="2:19" ht="26.1" customHeight="1">
      <c r="B14" s="74"/>
      <c r="C14" s="74"/>
      <c r="D14" s="75"/>
      <c r="E14" s="75"/>
      <c r="F14" s="75"/>
      <c r="G14" s="75"/>
      <c r="H14" s="75"/>
      <c r="I14" s="75"/>
      <c r="J14" s="76"/>
    </row>
    <row r="15" spans="2:19" ht="26.1" customHeight="1">
      <c r="B15" s="74"/>
      <c r="C15" s="74"/>
      <c r="D15" s="75"/>
      <c r="E15" s="75"/>
      <c r="F15" s="75"/>
      <c r="G15" s="75"/>
      <c r="H15" s="75"/>
      <c r="I15" s="75"/>
      <c r="J15" s="76"/>
    </row>
    <row r="16" spans="2:19" ht="26.1" customHeight="1">
      <c r="B16" s="74"/>
      <c r="C16" s="74"/>
      <c r="D16" s="75"/>
      <c r="E16" s="75"/>
      <c r="F16" s="75"/>
      <c r="G16" s="75"/>
      <c r="H16" s="75"/>
      <c r="I16" s="75"/>
      <c r="J16" s="76"/>
    </row>
    <row r="17" spans="2:10" ht="26.1" customHeight="1">
      <c r="B17" s="74"/>
      <c r="C17" s="74"/>
      <c r="D17" s="75"/>
      <c r="E17" s="75"/>
      <c r="F17" s="75"/>
      <c r="G17" s="75"/>
      <c r="H17" s="75"/>
      <c r="I17" s="75"/>
      <c r="J17" s="76"/>
    </row>
    <row r="18" spans="2:10" ht="26.1" customHeight="1">
      <c r="B18" s="74"/>
      <c r="C18" s="74"/>
      <c r="D18" s="75"/>
      <c r="E18" s="75"/>
      <c r="F18" s="75"/>
      <c r="G18" s="75"/>
      <c r="H18" s="75"/>
      <c r="I18" s="75"/>
      <c r="J18" s="76"/>
    </row>
    <row r="19" spans="2:10" ht="26.1" customHeight="1">
      <c r="B19" s="74"/>
      <c r="C19" s="74"/>
      <c r="D19" s="75"/>
      <c r="E19" s="75"/>
      <c r="F19" s="75"/>
      <c r="G19" s="75"/>
      <c r="H19" s="75"/>
      <c r="I19" s="75"/>
      <c r="J19" s="76"/>
    </row>
    <row r="20" spans="2:10" ht="26.1" customHeight="1">
      <c r="B20" s="74"/>
      <c r="C20" s="74"/>
      <c r="D20" s="75"/>
      <c r="E20" s="75"/>
      <c r="F20" s="75"/>
      <c r="G20" s="75"/>
      <c r="H20" s="75"/>
      <c r="I20" s="75"/>
      <c r="J20" s="76"/>
    </row>
    <row r="21" spans="2:10" ht="26.1" customHeight="1">
      <c r="B21" s="74"/>
      <c r="C21" s="74"/>
      <c r="D21" s="75"/>
      <c r="E21" s="75"/>
      <c r="F21" s="75"/>
      <c r="G21" s="75"/>
      <c r="H21" s="75"/>
      <c r="I21" s="75"/>
      <c r="J21" s="76"/>
    </row>
    <row r="22" spans="2:10" ht="26.1" customHeight="1">
      <c r="B22" s="74"/>
      <c r="C22" s="74"/>
      <c r="D22" s="75"/>
      <c r="E22" s="75"/>
      <c r="F22" s="75"/>
      <c r="G22" s="75"/>
      <c r="H22" s="75"/>
      <c r="I22" s="75"/>
      <c r="J22" s="76"/>
    </row>
    <row r="23" spans="2:10" ht="26.1" customHeight="1">
      <c r="B23" s="74"/>
      <c r="C23" s="74"/>
      <c r="D23" s="75"/>
      <c r="E23" s="75"/>
      <c r="F23" s="75"/>
      <c r="G23" s="75"/>
      <c r="H23" s="75"/>
      <c r="I23" s="75"/>
      <c r="J23" s="76"/>
    </row>
    <row r="24" spans="2:10" ht="26.1" customHeight="1">
      <c r="B24" s="74"/>
      <c r="C24" s="74"/>
      <c r="D24" s="75"/>
      <c r="E24" s="75"/>
      <c r="F24" s="75"/>
      <c r="G24" s="75"/>
      <c r="H24" s="75"/>
      <c r="I24" s="75"/>
      <c r="J24" s="76"/>
    </row>
    <row r="25" spans="2:10" ht="26.1" customHeight="1">
      <c r="B25" s="74"/>
      <c r="C25" s="74"/>
      <c r="D25" s="75"/>
      <c r="E25" s="75"/>
      <c r="F25" s="75"/>
      <c r="G25" s="75"/>
      <c r="H25" s="75"/>
      <c r="I25" s="75"/>
      <c r="J25" s="76"/>
    </row>
    <row r="26" spans="2:10" ht="26.1" customHeight="1">
      <c r="B26" s="74"/>
      <c r="C26" s="74"/>
      <c r="D26" s="75"/>
      <c r="E26" s="75"/>
      <c r="F26" s="75"/>
      <c r="G26" s="75"/>
      <c r="H26" s="75"/>
      <c r="I26" s="75"/>
      <c r="J26" s="76"/>
    </row>
    <row r="27" spans="2:10" ht="26.1" customHeight="1">
      <c r="B27" s="74"/>
      <c r="C27" s="74"/>
      <c r="D27" s="75"/>
      <c r="E27" s="75"/>
      <c r="F27" s="75"/>
      <c r="G27" s="75"/>
      <c r="H27" s="75"/>
      <c r="I27" s="75"/>
      <c r="J27" s="76"/>
    </row>
    <row r="28" spans="2:10" ht="3.75" customHeight="1">
      <c r="B28" s="161"/>
      <c r="C28" s="162"/>
      <c r="D28" s="163"/>
      <c r="E28" s="163"/>
      <c r="F28" s="163"/>
      <c r="G28" s="163"/>
      <c r="H28" s="163"/>
      <c r="I28" s="163"/>
    </row>
    <row r="29" spans="2:10" ht="77.25" customHeight="1">
      <c r="B29" s="314" t="s">
        <v>269</v>
      </c>
      <c r="C29" s="314"/>
      <c r="D29" s="314"/>
      <c r="E29" s="314"/>
      <c r="F29" s="314"/>
      <c r="G29" s="314"/>
      <c r="H29" s="314"/>
      <c r="I29" s="314"/>
      <c r="J29" s="64"/>
    </row>
    <row r="30" spans="2:10">
      <c r="B30" s="8"/>
      <c r="C30" s="8"/>
      <c r="D30" s="8"/>
      <c r="E30" s="8"/>
      <c r="F30" s="8"/>
      <c r="G30" s="8"/>
      <c r="H30" s="8"/>
      <c r="I30" s="164"/>
    </row>
    <row r="41" spans="1:1">
      <c r="A41" s="62" t="s">
        <v>91</v>
      </c>
    </row>
  </sheetData>
  <sheetProtection password="CC51" sheet="1" objects="1" scenarios="1"/>
  <mergeCells count="9">
    <mergeCell ref="I3:I4"/>
    <mergeCell ref="J3:J4"/>
    <mergeCell ref="B29:I29"/>
    <mergeCell ref="C2:H2"/>
    <mergeCell ref="B3:B4"/>
    <mergeCell ref="C3:C4"/>
    <mergeCell ref="D3:F3"/>
    <mergeCell ref="G3:G4"/>
    <mergeCell ref="H3:H4"/>
  </mergeCells>
  <phoneticPr fontId="20"/>
  <dataValidations count="1">
    <dataValidation type="list" errorStyle="information" allowBlank="1" showInputMessage="1" sqref="I1">
      <formula1>$S$2:$S$4</formula1>
    </dataValidation>
  </dataValidations>
  <pageMargins left="0.94488188976377963" right="0.51181102362204722" top="0.78740157480314965" bottom="0.55118110236220474" header="0.31496062992125984" footer="0.31496062992125984"/>
  <pageSetup paperSize="9" scale="94"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N40"/>
  <sheetViews>
    <sheetView showGridLines="0" showZeros="0" view="pageBreakPreview" zoomScaleNormal="100" zoomScaleSheetLayoutView="100" workbookViewId="0">
      <selection activeCell="H31" sqref="H31:J32"/>
    </sheetView>
  </sheetViews>
  <sheetFormatPr defaultRowHeight="13.5"/>
  <cols>
    <col min="1" max="1" width="1.625" style="137" customWidth="1"/>
    <col min="2" max="2" width="3.25" style="137" customWidth="1"/>
    <col min="3" max="3" width="0.875" style="137" customWidth="1"/>
    <col min="4" max="4" width="3.875" style="137" customWidth="1"/>
    <col min="5" max="5" width="6" style="137" customWidth="1"/>
    <col min="6" max="6" width="10.25" style="137" customWidth="1"/>
    <col min="7" max="7" width="7.375" style="137" customWidth="1"/>
    <col min="8" max="8" width="10.375" style="137" customWidth="1"/>
    <col min="9" max="9" width="21.875" style="137" customWidth="1"/>
    <col min="10" max="10" width="12.25" style="137" customWidth="1"/>
    <col min="11" max="11" width="1.625" style="137" customWidth="1"/>
    <col min="12" max="12" width="69.375" style="137" customWidth="1"/>
    <col min="13" max="13" width="32.25" style="137" customWidth="1"/>
    <col min="14" max="14" width="21.375" style="137" customWidth="1"/>
    <col min="15" max="16384" width="9" style="137"/>
  </cols>
  <sheetData>
    <row r="1" spans="2:14">
      <c r="B1" s="135" t="s">
        <v>385</v>
      </c>
      <c r="J1" s="234" t="s">
        <v>435</v>
      </c>
      <c r="K1" s="234"/>
      <c r="L1" s="321" t="s">
        <v>433</v>
      </c>
    </row>
    <row r="2" spans="2:14" s="166" customFormat="1" ht="9.9499999999999993" customHeight="1">
      <c r="B2" s="168"/>
      <c r="J2" s="167"/>
      <c r="K2" s="167"/>
      <c r="L2" s="322"/>
    </row>
    <row r="3" spans="2:14">
      <c r="B3" s="360" t="s">
        <v>290</v>
      </c>
      <c r="C3" s="361"/>
      <c r="D3" s="361"/>
      <c r="E3" s="361"/>
      <c r="F3" s="361"/>
      <c r="G3" s="361"/>
      <c r="H3" s="361"/>
      <c r="I3" s="361"/>
      <c r="J3" s="361"/>
      <c r="L3" s="322"/>
    </row>
    <row r="4" spans="2:14" ht="9.9499999999999993" customHeight="1">
      <c r="B4" s="135"/>
      <c r="L4" s="80" t="s">
        <v>336</v>
      </c>
    </row>
    <row r="5" spans="2:14" ht="9.9499999999999993" customHeight="1">
      <c r="B5" s="362"/>
      <c r="C5" s="363"/>
      <c r="D5" s="363"/>
      <c r="E5" s="363"/>
      <c r="F5" s="363"/>
      <c r="G5" s="363"/>
      <c r="H5" s="363"/>
      <c r="I5" s="363"/>
      <c r="J5" s="364"/>
      <c r="K5" s="88"/>
    </row>
    <row r="6" spans="2:14" ht="36.75" customHeight="1">
      <c r="B6" s="365" t="s">
        <v>378</v>
      </c>
      <c r="C6" s="226"/>
      <c r="D6" s="226"/>
      <c r="E6" s="226"/>
      <c r="F6" s="226"/>
      <c r="G6" s="226"/>
      <c r="H6" s="226"/>
      <c r="I6" s="226"/>
      <c r="J6" s="366"/>
      <c r="K6" s="140"/>
    </row>
    <row r="7" spans="2:14" ht="18.75" customHeight="1">
      <c r="B7" s="24"/>
      <c r="C7" s="134"/>
      <c r="D7" s="134"/>
      <c r="E7" s="134"/>
      <c r="F7" s="134"/>
      <c r="G7" s="134"/>
      <c r="H7" s="134"/>
      <c r="I7" s="367" t="s">
        <v>291</v>
      </c>
      <c r="J7" s="368"/>
      <c r="K7" s="92"/>
      <c r="L7" s="80" t="s">
        <v>199</v>
      </c>
    </row>
    <row r="8" spans="2:14" ht="18.75" customHeight="1">
      <c r="B8" s="369" t="s">
        <v>292</v>
      </c>
      <c r="C8" s="370"/>
      <c r="D8" s="370"/>
      <c r="E8" s="370"/>
      <c r="F8" s="370"/>
      <c r="G8" s="370"/>
      <c r="H8" s="370"/>
      <c r="I8" s="370"/>
      <c r="J8" s="371"/>
      <c r="K8" s="88"/>
    </row>
    <row r="9" spans="2:14" ht="18.75" customHeight="1">
      <c r="B9" s="355"/>
      <c r="C9" s="356"/>
      <c r="D9" s="356"/>
      <c r="E9" s="356"/>
      <c r="F9" s="356"/>
      <c r="G9" s="356"/>
      <c r="H9" s="356"/>
      <c r="I9" s="356"/>
      <c r="J9" s="357"/>
      <c r="K9" s="88"/>
      <c r="M9" s="80" t="s">
        <v>327</v>
      </c>
      <c r="N9" s="80" t="s">
        <v>43</v>
      </c>
    </row>
    <row r="10" spans="2:14" ht="18.75" customHeight="1">
      <c r="B10" s="141"/>
      <c r="C10" s="88"/>
      <c r="D10" s="88"/>
      <c r="E10" s="88"/>
      <c r="F10" s="88"/>
      <c r="G10" s="88"/>
      <c r="H10" s="136" t="s">
        <v>190</v>
      </c>
      <c r="I10" s="353">
        <f>'1.許可申請書'!G9</f>
        <v>0</v>
      </c>
      <c r="J10" s="354"/>
      <c r="K10" s="142"/>
      <c r="L10" s="80" t="s">
        <v>333</v>
      </c>
      <c r="M10" s="137" t="s">
        <v>328</v>
      </c>
      <c r="N10" s="166" t="s">
        <v>335</v>
      </c>
    </row>
    <row r="11" spans="2:14" ht="18.75" customHeight="1">
      <c r="B11" s="378" t="s">
        <v>293</v>
      </c>
      <c r="C11" s="379"/>
      <c r="D11" s="379"/>
      <c r="E11" s="379"/>
      <c r="F11" s="379"/>
      <c r="G11" s="379"/>
      <c r="H11" s="379"/>
      <c r="I11" s="353">
        <f>'1.許可申請書'!G10</f>
        <v>0</v>
      </c>
      <c r="J11" s="354"/>
      <c r="K11" s="88"/>
      <c r="L11" s="80" t="s">
        <v>326</v>
      </c>
      <c r="M11" s="139" t="s">
        <v>339</v>
      </c>
      <c r="N11" s="166"/>
    </row>
    <row r="12" spans="2:14" ht="18.75" customHeight="1">
      <c r="B12" s="143"/>
      <c r="C12" s="88"/>
      <c r="D12" s="88"/>
      <c r="E12" s="88"/>
      <c r="F12" s="88"/>
      <c r="G12" s="88"/>
      <c r="H12" s="136" t="s">
        <v>294</v>
      </c>
      <c r="I12" s="353">
        <f>'1.許可申請書'!G11</f>
        <v>0</v>
      </c>
      <c r="J12" s="354"/>
      <c r="K12" s="88"/>
    </row>
    <row r="13" spans="2:14">
      <c r="B13" s="143" t="s">
        <v>295</v>
      </c>
      <c r="C13" s="88"/>
      <c r="D13" s="88"/>
      <c r="E13" s="88"/>
      <c r="F13" s="88"/>
      <c r="G13" s="88"/>
      <c r="H13" s="88"/>
      <c r="I13" s="88"/>
      <c r="J13" s="181">
        <f>'1.許可申請書'!I12</f>
        <v>0</v>
      </c>
      <c r="K13" s="88"/>
      <c r="L13" s="80" t="s">
        <v>414</v>
      </c>
    </row>
    <row r="14" spans="2:14" ht="18" customHeight="1">
      <c r="B14" s="342" t="s">
        <v>296</v>
      </c>
      <c r="C14" s="343"/>
      <c r="D14" s="323" t="s">
        <v>297</v>
      </c>
      <c r="E14" s="227" t="s">
        <v>338</v>
      </c>
      <c r="F14" s="227"/>
      <c r="G14" s="228"/>
      <c r="H14" s="220">
        <f>I10</f>
        <v>0</v>
      </c>
      <c r="I14" s="221"/>
      <c r="J14" s="222"/>
      <c r="K14" s="88"/>
      <c r="L14" s="80" t="s">
        <v>386</v>
      </c>
    </row>
    <row r="15" spans="2:14" ht="18" customHeight="1">
      <c r="B15" s="344"/>
      <c r="C15" s="345"/>
      <c r="D15" s="326"/>
      <c r="E15" s="229" t="s">
        <v>298</v>
      </c>
      <c r="F15" s="229"/>
      <c r="G15" s="230"/>
      <c r="H15" s="235">
        <f>I12</f>
        <v>0</v>
      </c>
      <c r="I15" s="236"/>
      <c r="J15" s="237"/>
      <c r="K15" s="88"/>
      <c r="L15" s="80"/>
    </row>
    <row r="16" spans="2:14" ht="18" customHeight="1">
      <c r="B16" s="344"/>
      <c r="C16" s="345"/>
      <c r="D16" s="323" t="s">
        <v>299</v>
      </c>
      <c r="E16" s="227" t="s">
        <v>300</v>
      </c>
      <c r="F16" s="227"/>
      <c r="G16" s="228"/>
      <c r="H16" s="332" t="s">
        <v>389</v>
      </c>
      <c r="I16" s="333"/>
      <c r="J16" s="334"/>
      <c r="K16" s="140"/>
    </row>
    <row r="17" spans="2:12" ht="18" customHeight="1">
      <c r="B17" s="344"/>
      <c r="C17" s="345"/>
      <c r="D17" s="326"/>
      <c r="E17" s="229" t="s">
        <v>301</v>
      </c>
      <c r="F17" s="229"/>
      <c r="G17" s="230"/>
      <c r="H17" s="335" t="s">
        <v>388</v>
      </c>
      <c r="I17" s="336"/>
      <c r="J17" s="337"/>
      <c r="K17" s="140"/>
    </row>
    <row r="18" spans="2:12" ht="18" customHeight="1">
      <c r="B18" s="344"/>
      <c r="C18" s="345"/>
      <c r="D18" s="323" t="s">
        <v>302</v>
      </c>
      <c r="E18" s="227" t="s">
        <v>303</v>
      </c>
      <c r="F18" s="227"/>
      <c r="G18" s="228"/>
      <c r="H18" s="372">
        <f>'1.許可申請書'!G13</f>
        <v>0</v>
      </c>
      <c r="I18" s="373"/>
      <c r="J18" s="374"/>
      <c r="K18" s="88"/>
      <c r="L18" s="80" t="s">
        <v>334</v>
      </c>
    </row>
    <row r="19" spans="2:12" ht="18" customHeight="1">
      <c r="B19" s="346"/>
      <c r="C19" s="347"/>
      <c r="D19" s="326"/>
      <c r="E19" s="229" t="s">
        <v>304</v>
      </c>
      <c r="F19" s="229"/>
      <c r="G19" s="230"/>
      <c r="H19" s="375"/>
      <c r="I19" s="376"/>
      <c r="J19" s="377"/>
      <c r="K19" s="88"/>
      <c r="L19" s="80"/>
    </row>
    <row r="20" spans="2:12" ht="18" customHeight="1">
      <c r="B20" s="331" t="s">
        <v>21</v>
      </c>
      <c r="C20" s="324"/>
      <c r="D20" s="340" t="s">
        <v>305</v>
      </c>
      <c r="E20" s="340"/>
      <c r="F20" s="340"/>
      <c r="G20" s="340"/>
      <c r="H20" s="332"/>
      <c r="I20" s="333"/>
      <c r="J20" s="334"/>
      <c r="K20" s="88"/>
      <c r="L20" s="80" t="s">
        <v>387</v>
      </c>
    </row>
    <row r="21" spans="2:12" ht="18" customHeight="1">
      <c r="B21" s="326"/>
      <c r="C21" s="327"/>
      <c r="D21" s="338" t="s">
        <v>306</v>
      </c>
      <c r="E21" s="338"/>
      <c r="F21" s="338"/>
      <c r="G21" s="338"/>
      <c r="H21" s="335"/>
      <c r="I21" s="336"/>
      <c r="J21" s="337"/>
      <c r="K21" s="88"/>
    </row>
    <row r="22" spans="2:12" ht="18" customHeight="1">
      <c r="B22" s="342" t="s">
        <v>307</v>
      </c>
      <c r="C22" s="343"/>
      <c r="D22" s="323" t="s">
        <v>297</v>
      </c>
      <c r="E22" s="340" t="s">
        <v>308</v>
      </c>
      <c r="F22" s="340"/>
      <c r="G22" s="341"/>
      <c r="H22" s="332">
        <f>'1.許可申請書'!G13</f>
        <v>0</v>
      </c>
      <c r="I22" s="333"/>
      <c r="J22" s="334"/>
      <c r="K22" s="88"/>
      <c r="L22" s="80" t="s">
        <v>334</v>
      </c>
    </row>
    <row r="23" spans="2:12" ht="18" customHeight="1">
      <c r="B23" s="344"/>
      <c r="C23" s="345"/>
      <c r="D23" s="326"/>
      <c r="E23" s="338" t="s">
        <v>309</v>
      </c>
      <c r="F23" s="338"/>
      <c r="G23" s="339"/>
      <c r="H23" s="335"/>
      <c r="I23" s="336"/>
      <c r="J23" s="337"/>
      <c r="K23" s="88"/>
      <c r="L23" s="80"/>
    </row>
    <row r="24" spans="2:12" ht="18" customHeight="1">
      <c r="B24" s="344"/>
      <c r="C24" s="345"/>
      <c r="D24" s="323" t="s">
        <v>310</v>
      </c>
      <c r="E24" s="340" t="s">
        <v>308</v>
      </c>
      <c r="F24" s="340"/>
      <c r="G24" s="341"/>
      <c r="H24" s="348">
        <f>'1.許可申請書'!G14</f>
        <v>0</v>
      </c>
      <c r="I24" s="349"/>
      <c r="J24" s="325" t="s">
        <v>311</v>
      </c>
      <c r="K24" s="88"/>
      <c r="L24" s="80" t="s">
        <v>334</v>
      </c>
    </row>
    <row r="25" spans="2:12" ht="18" customHeight="1">
      <c r="B25" s="344"/>
      <c r="C25" s="345"/>
      <c r="D25" s="326"/>
      <c r="E25" s="338" t="s">
        <v>312</v>
      </c>
      <c r="F25" s="338"/>
      <c r="G25" s="339"/>
      <c r="H25" s="350"/>
      <c r="I25" s="351"/>
      <c r="J25" s="328"/>
      <c r="K25" s="88"/>
      <c r="L25" s="80"/>
    </row>
    <row r="26" spans="2:12" ht="18" customHeight="1">
      <c r="B26" s="344"/>
      <c r="C26" s="345"/>
      <c r="D26" s="323" t="s">
        <v>302</v>
      </c>
      <c r="E26" s="340" t="s">
        <v>313</v>
      </c>
      <c r="F26" s="340"/>
      <c r="G26" s="341"/>
      <c r="H26" s="144" t="s">
        <v>329</v>
      </c>
      <c r="I26" s="333" t="s">
        <v>370</v>
      </c>
      <c r="J26" s="334"/>
      <c r="K26" s="88"/>
    </row>
    <row r="27" spans="2:12" ht="18" customHeight="1">
      <c r="B27" s="344"/>
      <c r="C27" s="345"/>
      <c r="D27" s="352"/>
      <c r="E27" s="145"/>
      <c r="F27" s="145"/>
      <c r="G27" s="146"/>
      <c r="H27" s="147" t="s">
        <v>330</v>
      </c>
      <c r="I27" s="358"/>
      <c r="J27" s="359"/>
      <c r="K27" s="88"/>
      <c r="L27" s="80" t="s">
        <v>332</v>
      </c>
    </row>
    <row r="28" spans="2:12" ht="18" customHeight="1">
      <c r="B28" s="344"/>
      <c r="C28" s="345"/>
      <c r="D28" s="326"/>
      <c r="E28" s="338" t="s">
        <v>314</v>
      </c>
      <c r="F28" s="338"/>
      <c r="G28" s="339"/>
      <c r="H28" s="148" t="s">
        <v>331</v>
      </c>
      <c r="I28" s="358"/>
      <c r="J28" s="359"/>
      <c r="K28" s="88"/>
    </row>
    <row r="29" spans="2:12" ht="18" customHeight="1">
      <c r="B29" s="344"/>
      <c r="C29" s="345"/>
      <c r="D29" s="323" t="s">
        <v>315</v>
      </c>
      <c r="E29" s="340" t="s">
        <v>313</v>
      </c>
      <c r="F29" s="340"/>
      <c r="G29" s="341"/>
      <c r="H29" s="332"/>
      <c r="I29" s="333"/>
      <c r="J29" s="334"/>
      <c r="K29" s="88"/>
    </row>
    <row r="30" spans="2:12" ht="18" customHeight="1">
      <c r="B30" s="346"/>
      <c r="C30" s="347"/>
      <c r="D30" s="326"/>
      <c r="E30" s="338" t="s">
        <v>316</v>
      </c>
      <c r="F30" s="338"/>
      <c r="G30" s="339"/>
      <c r="H30" s="335"/>
      <c r="I30" s="336"/>
      <c r="J30" s="337"/>
      <c r="K30" s="88"/>
    </row>
    <row r="31" spans="2:12" ht="18" customHeight="1">
      <c r="B31" s="331" t="s">
        <v>48</v>
      </c>
      <c r="C31" s="227" t="s">
        <v>317</v>
      </c>
      <c r="D31" s="227"/>
      <c r="E31" s="227"/>
      <c r="F31" s="227"/>
      <c r="G31" s="228"/>
      <c r="H31" s="332"/>
      <c r="I31" s="333"/>
      <c r="J31" s="334"/>
      <c r="K31" s="88"/>
      <c r="L31" s="80" t="s">
        <v>340</v>
      </c>
    </row>
    <row r="32" spans="2:12" ht="28.5" customHeight="1">
      <c r="B32" s="326"/>
      <c r="C32" s="229" t="s">
        <v>318</v>
      </c>
      <c r="D32" s="229"/>
      <c r="E32" s="229"/>
      <c r="F32" s="229"/>
      <c r="G32" s="230"/>
      <c r="H32" s="335"/>
      <c r="I32" s="336"/>
      <c r="J32" s="337"/>
      <c r="K32" s="88"/>
    </row>
    <row r="33" spans="1:11" ht="20.100000000000001" customHeight="1">
      <c r="B33" s="323" t="s">
        <v>319</v>
      </c>
      <c r="C33" s="324"/>
      <c r="D33" s="324"/>
      <c r="E33" s="325"/>
      <c r="F33" s="180" t="s">
        <v>320</v>
      </c>
      <c r="G33" s="201" t="s">
        <v>376</v>
      </c>
      <c r="H33" s="329"/>
      <c r="I33" s="329"/>
      <c r="J33" s="202"/>
      <c r="K33" s="140"/>
    </row>
    <row r="34" spans="1:11" ht="20.100000000000001" customHeight="1">
      <c r="B34" s="326"/>
      <c r="C34" s="327"/>
      <c r="D34" s="327"/>
      <c r="E34" s="328"/>
      <c r="F34" s="180" t="s">
        <v>321</v>
      </c>
      <c r="G34" s="201" t="s">
        <v>377</v>
      </c>
      <c r="H34" s="329"/>
      <c r="I34" s="329"/>
      <c r="J34" s="202"/>
      <c r="K34" s="140"/>
    </row>
    <row r="35" spans="1:11" ht="4.5" customHeight="1">
      <c r="B35" s="10"/>
      <c r="C35" s="10"/>
      <c r="D35" s="10"/>
      <c r="E35" s="10"/>
      <c r="F35" s="10"/>
      <c r="G35" s="10"/>
      <c r="H35" s="10"/>
      <c r="I35" s="10"/>
      <c r="J35" s="10"/>
      <c r="K35" s="10"/>
    </row>
    <row r="36" spans="1:11" ht="25.5" customHeight="1">
      <c r="A36" s="330" t="s">
        <v>89</v>
      </c>
      <c r="B36" s="330"/>
    </row>
    <row r="37" spans="1:11" ht="28.5" customHeight="1">
      <c r="B37" s="149" t="s">
        <v>20</v>
      </c>
      <c r="C37" s="233" t="s">
        <v>322</v>
      </c>
      <c r="D37" s="233"/>
      <c r="E37" s="233"/>
      <c r="F37" s="233"/>
      <c r="G37" s="233"/>
      <c r="H37" s="233"/>
      <c r="I37" s="233"/>
      <c r="J37" s="233"/>
    </row>
    <row r="38" spans="1:11" ht="25.5" customHeight="1">
      <c r="B38" s="149" t="s">
        <v>21</v>
      </c>
      <c r="C38" s="233" t="s">
        <v>323</v>
      </c>
      <c r="D38" s="233"/>
      <c r="E38" s="233"/>
      <c r="F38" s="233"/>
      <c r="G38" s="233"/>
      <c r="H38" s="233"/>
      <c r="I38" s="233"/>
      <c r="J38" s="233"/>
    </row>
    <row r="39" spans="1:11" ht="18.75" customHeight="1">
      <c r="B39" s="150" t="s">
        <v>22</v>
      </c>
      <c r="C39" s="233" t="s">
        <v>324</v>
      </c>
      <c r="D39" s="233"/>
      <c r="E39" s="233"/>
      <c r="F39" s="233"/>
      <c r="G39" s="233"/>
      <c r="H39" s="233"/>
      <c r="I39" s="233"/>
      <c r="J39" s="233"/>
    </row>
    <row r="40" spans="1:11" ht="25.5" customHeight="1">
      <c r="B40" s="149" t="s">
        <v>48</v>
      </c>
      <c r="C40" s="233" t="s">
        <v>325</v>
      </c>
      <c r="D40" s="233"/>
      <c r="E40" s="233"/>
      <c r="F40" s="233"/>
      <c r="G40" s="233"/>
      <c r="H40" s="233"/>
      <c r="I40" s="233"/>
      <c r="J40" s="233"/>
    </row>
  </sheetData>
  <sheetProtection password="CC51" sheet="1" objects="1" scenarios="1"/>
  <mergeCells count="63">
    <mergeCell ref="B9:J9"/>
    <mergeCell ref="I26:J26"/>
    <mergeCell ref="I27:J27"/>
    <mergeCell ref="I28:J28"/>
    <mergeCell ref="B3:J3"/>
    <mergeCell ref="B5:J5"/>
    <mergeCell ref="B6:J6"/>
    <mergeCell ref="I7:J7"/>
    <mergeCell ref="B8:J8"/>
    <mergeCell ref="D18:D19"/>
    <mergeCell ref="E18:G18"/>
    <mergeCell ref="H18:J19"/>
    <mergeCell ref="E19:G19"/>
    <mergeCell ref="I10:J10"/>
    <mergeCell ref="B11:H11"/>
    <mergeCell ref="I11:J11"/>
    <mergeCell ref="E25:G25"/>
    <mergeCell ref="D26:D28"/>
    <mergeCell ref="E26:G26"/>
    <mergeCell ref="I12:J12"/>
    <mergeCell ref="B14:C19"/>
    <mergeCell ref="D14:D15"/>
    <mergeCell ref="E14:G14"/>
    <mergeCell ref="H14:J14"/>
    <mergeCell ref="E15:G15"/>
    <mergeCell ref="H15:J15"/>
    <mergeCell ref="D16:D17"/>
    <mergeCell ref="E16:G16"/>
    <mergeCell ref="H16:J16"/>
    <mergeCell ref="E17:G17"/>
    <mergeCell ref="H17:J17"/>
    <mergeCell ref="E29:G29"/>
    <mergeCell ref="H29:J30"/>
    <mergeCell ref="E30:G30"/>
    <mergeCell ref="B20:C21"/>
    <mergeCell ref="D20:G20"/>
    <mergeCell ref="H20:J21"/>
    <mergeCell ref="D21:G21"/>
    <mergeCell ref="B22:C30"/>
    <mergeCell ref="D22:D23"/>
    <mergeCell ref="E22:G22"/>
    <mergeCell ref="H22:J23"/>
    <mergeCell ref="E23:G23"/>
    <mergeCell ref="D24:D25"/>
    <mergeCell ref="E24:G24"/>
    <mergeCell ref="H24:I25"/>
    <mergeCell ref="J24:J25"/>
    <mergeCell ref="L1:L3"/>
    <mergeCell ref="J1:K1"/>
    <mergeCell ref="C40:J40"/>
    <mergeCell ref="B33:E34"/>
    <mergeCell ref="G33:J33"/>
    <mergeCell ref="G34:J34"/>
    <mergeCell ref="A36:B36"/>
    <mergeCell ref="C37:J37"/>
    <mergeCell ref="C38:J38"/>
    <mergeCell ref="B31:B32"/>
    <mergeCell ref="C31:G31"/>
    <mergeCell ref="H31:J32"/>
    <mergeCell ref="C32:G32"/>
    <mergeCell ref="C39:J39"/>
    <mergeCell ref="E28:G28"/>
    <mergeCell ref="D29:D30"/>
  </mergeCells>
  <phoneticPr fontId="20"/>
  <dataValidations count="2">
    <dataValidation type="list" errorStyle="information" allowBlank="1" showInputMessage="1" sqref="H31:J32">
      <formula1>$M$10:$M$11</formula1>
    </dataValidation>
    <dataValidation type="list" allowBlank="1" showInputMessage="1" sqref="H20:J21">
      <formula1>$N$10</formula1>
    </dataValidation>
  </dataValidations>
  <pageMargins left="0.94488188976377963" right="0.55118110236220474" top="0.78740157480314965" bottom="0.78740157480314965" header="0.51181102362204722" footer="0.5118110236220472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32"/>
  <sheetViews>
    <sheetView showGridLines="0" showZeros="0" view="pageBreakPreview" zoomScaleNormal="100" zoomScaleSheetLayoutView="100" workbookViewId="0">
      <selection activeCell="J26" sqref="J26"/>
    </sheetView>
  </sheetViews>
  <sheetFormatPr defaultRowHeight="18.75"/>
  <cols>
    <col min="1" max="1" width="2.625" style="49" customWidth="1"/>
    <col min="2" max="2" width="4.125" style="49" customWidth="1"/>
    <col min="3" max="3" width="19.25" style="49" customWidth="1"/>
    <col min="4" max="4" width="22.875" style="49" customWidth="1"/>
    <col min="5" max="5" width="18" style="49" customWidth="1"/>
    <col min="6" max="6" width="13.375" style="49" customWidth="1"/>
    <col min="7" max="7" width="1.375" style="49" customWidth="1"/>
    <col min="8" max="8" width="3.625" style="49" customWidth="1"/>
    <col min="9" max="10" width="13.75" style="49" customWidth="1"/>
    <col min="11" max="16384" width="9" style="49"/>
  </cols>
  <sheetData>
    <row r="1" spans="1:11">
      <c r="A1" s="383" t="s">
        <v>3</v>
      </c>
      <c r="B1" s="384"/>
      <c r="C1" s="384"/>
      <c r="D1" s="384"/>
      <c r="E1" s="384"/>
      <c r="F1" s="384"/>
      <c r="G1" s="384"/>
      <c r="H1" s="384"/>
      <c r="I1" s="384"/>
      <c r="J1" s="384"/>
      <c r="K1" s="384"/>
    </row>
    <row r="2" spans="1:11">
      <c r="A2" s="50"/>
    </row>
    <row r="3" spans="1:11" ht="18.75" customHeight="1">
      <c r="A3" s="51"/>
      <c r="B3" s="382" t="s">
        <v>4</v>
      </c>
      <c r="C3" s="382"/>
      <c r="D3" s="382"/>
      <c r="E3" s="382"/>
      <c r="F3" s="382"/>
      <c r="G3" s="52"/>
      <c r="H3" s="52"/>
      <c r="I3" s="52"/>
      <c r="J3" s="52"/>
      <c r="K3" s="52"/>
    </row>
    <row r="4" spans="1:11">
      <c r="A4" s="50"/>
    </row>
    <row r="5" spans="1:11" ht="20.100000000000001" customHeight="1">
      <c r="A5" s="385" t="s">
        <v>5</v>
      </c>
      <c r="B5" s="386"/>
      <c r="C5" s="386"/>
      <c r="D5" s="386"/>
      <c r="E5" s="386"/>
      <c r="F5" s="386"/>
      <c r="G5" s="386"/>
      <c r="H5" s="386"/>
      <c r="I5" s="386"/>
      <c r="J5" s="386"/>
      <c r="K5" s="386"/>
    </row>
    <row r="6" spans="1:11" ht="18.75" customHeight="1" thickBot="1">
      <c r="A6" s="389" t="s">
        <v>6</v>
      </c>
      <c r="B6" s="389"/>
      <c r="C6" s="389"/>
      <c r="D6" s="389"/>
      <c r="E6" s="389"/>
      <c r="F6" s="389"/>
      <c r="G6" s="52"/>
      <c r="H6" s="52"/>
      <c r="I6" s="52"/>
      <c r="J6" s="52"/>
      <c r="K6" s="52"/>
    </row>
    <row r="7" spans="1:11" ht="37.9" customHeight="1" thickBot="1">
      <c r="A7" s="387"/>
      <c r="B7" s="394" t="s">
        <v>7</v>
      </c>
      <c r="C7" s="395"/>
      <c r="D7" s="396"/>
      <c r="E7" s="126" t="s">
        <v>115</v>
      </c>
      <c r="F7" s="127" t="s">
        <v>116</v>
      </c>
      <c r="G7" s="387"/>
      <c r="H7" s="53"/>
    </row>
    <row r="8" spans="1:11" ht="24.95" customHeight="1">
      <c r="A8" s="387"/>
      <c r="B8" s="380" t="s">
        <v>113</v>
      </c>
      <c r="C8" s="174" t="s">
        <v>391</v>
      </c>
      <c r="D8" s="174" t="s">
        <v>396</v>
      </c>
      <c r="E8" s="125"/>
      <c r="F8" s="128"/>
      <c r="G8" s="387"/>
      <c r="H8" s="54" t="s">
        <v>117</v>
      </c>
    </row>
    <row r="9" spans="1:11" ht="24.95" customHeight="1">
      <c r="A9" s="387"/>
      <c r="B9" s="380"/>
      <c r="C9" s="175" t="s">
        <v>119</v>
      </c>
      <c r="D9" s="176"/>
      <c r="E9" s="58"/>
      <c r="F9" s="129"/>
      <c r="G9" s="387"/>
    </row>
    <row r="10" spans="1:11" ht="24.95" customHeight="1">
      <c r="A10" s="387"/>
      <c r="B10" s="380"/>
      <c r="C10" s="176" t="s">
        <v>390</v>
      </c>
      <c r="D10" s="176"/>
      <c r="E10" s="59"/>
      <c r="F10" s="129"/>
      <c r="G10" s="387"/>
    </row>
    <row r="11" spans="1:11" ht="24.95" customHeight="1">
      <c r="A11" s="387"/>
      <c r="B11" s="380"/>
      <c r="C11" s="176" t="s">
        <v>392</v>
      </c>
      <c r="D11" s="176"/>
      <c r="E11" s="58"/>
      <c r="F11" s="129"/>
      <c r="G11" s="387"/>
    </row>
    <row r="12" spans="1:11" ht="24.95" customHeight="1">
      <c r="A12" s="387"/>
      <c r="B12" s="380"/>
      <c r="C12" s="175"/>
      <c r="D12" s="176"/>
      <c r="E12" s="58"/>
      <c r="F12" s="129"/>
      <c r="G12" s="387"/>
    </row>
    <row r="13" spans="1:11" ht="24.95" customHeight="1">
      <c r="A13" s="387"/>
      <c r="B13" s="380"/>
      <c r="C13" s="175"/>
      <c r="D13" s="175"/>
      <c r="E13" s="58"/>
      <c r="F13" s="129"/>
      <c r="G13" s="387"/>
    </row>
    <row r="14" spans="1:11" ht="24.95" customHeight="1" thickBot="1">
      <c r="A14" s="387"/>
      <c r="B14" s="381"/>
      <c r="C14" s="388" t="s">
        <v>112</v>
      </c>
      <c r="D14" s="388"/>
      <c r="E14" s="191">
        <f>SUM(E8:E13)</f>
        <v>0</v>
      </c>
      <c r="F14" s="192"/>
      <c r="G14" s="387"/>
      <c r="H14" s="54" t="s">
        <v>114</v>
      </c>
    </row>
    <row r="15" spans="1:11" ht="24.95" customHeight="1">
      <c r="A15" s="387"/>
      <c r="B15" s="392" t="s">
        <v>129</v>
      </c>
      <c r="C15" s="193" t="s">
        <v>108</v>
      </c>
      <c r="D15" s="193" t="s">
        <v>109</v>
      </c>
      <c r="E15" s="125"/>
      <c r="F15" s="128"/>
      <c r="G15" s="387"/>
    </row>
    <row r="16" spans="1:11" ht="24.95" customHeight="1">
      <c r="A16" s="387"/>
      <c r="B16" s="392"/>
      <c r="C16" s="176" t="s">
        <v>393</v>
      </c>
      <c r="D16" s="176"/>
      <c r="E16" s="60"/>
      <c r="F16" s="129"/>
      <c r="G16" s="387"/>
      <c r="H16" s="194" t="s">
        <v>417</v>
      </c>
    </row>
    <row r="17" spans="1:10" ht="24.95" customHeight="1" thickBot="1">
      <c r="A17" s="387"/>
      <c r="B17" s="392"/>
      <c r="C17" s="176" t="s">
        <v>394</v>
      </c>
      <c r="D17" s="176"/>
      <c r="E17" s="60"/>
      <c r="F17" s="129"/>
      <c r="G17" s="387"/>
      <c r="H17" s="194" t="s">
        <v>418</v>
      </c>
    </row>
    <row r="18" spans="1:10" ht="24.95" customHeight="1" thickTop="1" thickBot="1">
      <c r="A18" s="387"/>
      <c r="B18" s="392"/>
      <c r="C18" s="176"/>
      <c r="D18" s="176" t="s">
        <v>397</v>
      </c>
      <c r="E18" s="60"/>
      <c r="F18" s="129" t="s">
        <v>110</v>
      </c>
      <c r="G18" s="387"/>
      <c r="H18" s="194"/>
      <c r="I18" s="54" t="s">
        <v>429</v>
      </c>
      <c r="J18" s="56">
        <f>SUM(E18:E21)</f>
        <v>0</v>
      </c>
    </row>
    <row r="19" spans="1:10" ht="24.95" customHeight="1" thickTop="1">
      <c r="A19" s="387"/>
      <c r="B19" s="392"/>
      <c r="C19" s="176" t="s">
        <v>8</v>
      </c>
      <c r="D19" s="176" t="s">
        <v>103</v>
      </c>
      <c r="E19" s="60"/>
      <c r="F19" s="129" t="s">
        <v>110</v>
      </c>
      <c r="G19" s="387"/>
      <c r="H19" s="194"/>
    </row>
    <row r="20" spans="1:10" ht="24.95" customHeight="1">
      <c r="A20" s="387"/>
      <c r="B20" s="392"/>
      <c r="C20" s="176"/>
      <c r="D20" s="176" t="s">
        <v>104</v>
      </c>
      <c r="E20" s="60"/>
      <c r="F20" s="129" t="s">
        <v>110</v>
      </c>
      <c r="G20" s="387"/>
      <c r="H20" s="194"/>
    </row>
    <row r="21" spans="1:10" ht="24.95" customHeight="1">
      <c r="A21" s="387"/>
      <c r="B21" s="392"/>
      <c r="C21" s="176" t="s">
        <v>9</v>
      </c>
      <c r="D21" s="176" t="s">
        <v>105</v>
      </c>
      <c r="E21" s="60"/>
      <c r="F21" s="129" t="s">
        <v>110</v>
      </c>
      <c r="G21" s="387"/>
      <c r="H21" s="194"/>
    </row>
    <row r="22" spans="1:10" ht="24.95" customHeight="1">
      <c r="A22" s="387"/>
      <c r="B22" s="392"/>
      <c r="C22" s="176" t="s">
        <v>106</v>
      </c>
      <c r="D22" s="176"/>
      <c r="E22" s="60"/>
      <c r="F22" s="129"/>
      <c r="G22" s="387"/>
      <c r="H22" s="194" t="s">
        <v>419</v>
      </c>
    </row>
    <row r="23" spans="1:10" ht="24.95" customHeight="1">
      <c r="A23" s="387"/>
      <c r="B23" s="392"/>
      <c r="C23" s="176" t="s">
        <v>398</v>
      </c>
      <c r="D23" s="176"/>
      <c r="E23" s="60"/>
      <c r="F23" s="129"/>
      <c r="G23" s="387"/>
      <c r="H23" s="194" t="s">
        <v>420</v>
      </c>
    </row>
    <row r="24" spans="1:10" ht="24.95" customHeight="1">
      <c r="A24" s="387"/>
      <c r="B24" s="392"/>
      <c r="C24" s="176" t="s">
        <v>107</v>
      </c>
      <c r="D24" s="176"/>
      <c r="E24" s="60"/>
      <c r="F24" s="129"/>
      <c r="G24" s="387"/>
      <c r="H24" s="194" t="s">
        <v>421</v>
      </c>
    </row>
    <row r="25" spans="1:10" ht="24.95" customHeight="1">
      <c r="A25" s="387"/>
      <c r="B25" s="392"/>
      <c r="C25" s="176" t="s">
        <v>118</v>
      </c>
      <c r="D25" s="176"/>
      <c r="E25" s="60"/>
      <c r="F25" s="129"/>
      <c r="G25" s="387"/>
      <c r="H25" s="194" t="s">
        <v>422</v>
      </c>
    </row>
    <row r="26" spans="1:10" ht="24.95" customHeight="1">
      <c r="A26" s="387"/>
      <c r="B26" s="392"/>
      <c r="C26" s="176"/>
      <c r="D26" s="176"/>
      <c r="E26" s="60"/>
      <c r="F26" s="129"/>
      <c r="G26" s="387"/>
      <c r="H26" s="194" t="s">
        <v>423</v>
      </c>
    </row>
    <row r="27" spans="1:10" ht="24.95" customHeight="1">
      <c r="A27" s="387"/>
      <c r="B27" s="392"/>
      <c r="C27" s="176" t="s">
        <v>9</v>
      </c>
      <c r="D27" s="176"/>
      <c r="E27" s="60"/>
      <c r="F27" s="129"/>
      <c r="G27" s="387"/>
      <c r="H27" s="194" t="s">
        <v>424</v>
      </c>
    </row>
    <row r="28" spans="1:10" ht="24.95" customHeight="1" thickBot="1">
      <c r="A28" s="387"/>
      <c r="B28" s="392"/>
      <c r="C28" s="176"/>
      <c r="D28" s="176"/>
      <c r="E28" s="60"/>
      <c r="F28" s="129"/>
      <c r="G28" s="387"/>
      <c r="H28" s="194" t="s">
        <v>425</v>
      </c>
    </row>
    <row r="29" spans="1:10" ht="24.95" customHeight="1" thickTop="1" thickBot="1">
      <c r="A29" s="387"/>
      <c r="B29" s="392"/>
      <c r="C29" s="176"/>
      <c r="D29" s="176"/>
      <c r="E29" s="60"/>
      <c r="F29" s="129"/>
      <c r="G29" s="387"/>
      <c r="H29" s="194" t="s">
        <v>426</v>
      </c>
      <c r="I29" s="55" t="s">
        <v>121</v>
      </c>
      <c r="J29" s="56">
        <f>E14-E30</f>
        <v>0</v>
      </c>
    </row>
    <row r="30" spans="1:10" ht="24.95" customHeight="1" thickTop="1" thickBot="1">
      <c r="A30" s="387"/>
      <c r="B30" s="393"/>
      <c r="C30" s="390" t="s">
        <v>111</v>
      </c>
      <c r="D30" s="391"/>
      <c r="E30" s="191">
        <f>SUM(E16:E17,E22:E29)</f>
        <v>0</v>
      </c>
      <c r="F30" s="192"/>
      <c r="G30" s="387"/>
      <c r="H30" s="54" t="s">
        <v>427</v>
      </c>
    </row>
    <row r="31" spans="1:10" ht="10.5" customHeight="1">
      <c r="A31" s="57"/>
      <c r="H31" s="54" t="s">
        <v>428</v>
      </c>
    </row>
    <row r="32" spans="1:10">
      <c r="H32" s="54" t="s">
        <v>120</v>
      </c>
    </row>
  </sheetData>
  <sheetProtection password="CC51" sheet="1" objects="1" scenarios="1"/>
  <mergeCells count="11">
    <mergeCell ref="B8:B14"/>
    <mergeCell ref="B3:F3"/>
    <mergeCell ref="A1:K1"/>
    <mergeCell ref="A5:K5"/>
    <mergeCell ref="A7:A30"/>
    <mergeCell ref="G7:G30"/>
    <mergeCell ref="C14:D14"/>
    <mergeCell ref="A6:F6"/>
    <mergeCell ref="C30:D30"/>
    <mergeCell ref="B15:B30"/>
    <mergeCell ref="B7:D7"/>
  </mergeCells>
  <phoneticPr fontId="20"/>
  <pageMargins left="0.74803149606299213" right="0.55118110236220474" top="0.78740157480314965" bottom="0.98425196850393704" header="0.51181102362204722" footer="0.51181102362204722"/>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33"/>
  <sheetViews>
    <sheetView showGridLines="0" showZeros="0" view="pageBreakPreview" zoomScaleNormal="100" zoomScaleSheetLayoutView="100" workbookViewId="0">
      <selection activeCell="J13" sqref="J13"/>
    </sheetView>
  </sheetViews>
  <sheetFormatPr defaultRowHeight="13.5"/>
  <cols>
    <col min="1" max="1" width="2.375" style="45" customWidth="1"/>
    <col min="2" max="2" width="4.125" style="45" customWidth="1"/>
    <col min="3" max="3" width="18" style="45" bestFit="1" customWidth="1"/>
    <col min="4" max="7" width="11.25" style="45" bestFit="1" customWidth="1"/>
    <col min="8" max="8" width="10.5" style="45" bestFit="1" customWidth="1"/>
    <col min="9" max="9" width="1.125" style="45" customWidth="1"/>
    <col min="10" max="10" width="9.5" style="45" bestFit="1" customWidth="1"/>
    <col min="11" max="16384" width="9" style="45"/>
  </cols>
  <sheetData>
    <row r="1" spans="1:11">
      <c r="A1" s="397" t="s">
        <v>10</v>
      </c>
      <c r="B1" s="398"/>
      <c r="C1" s="398"/>
      <c r="D1" s="398"/>
      <c r="E1" s="398"/>
      <c r="F1" s="398"/>
      <c r="G1" s="398"/>
      <c r="H1" s="398"/>
      <c r="I1" s="398"/>
    </row>
    <row r="2" spans="1:11">
      <c r="A2" s="1"/>
    </row>
    <row r="3" spans="1:11" ht="20.100000000000001" customHeight="1">
      <c r="A3" s="399" t="s">
        <v>11</v>
      </c>
      <c r="B3" s="400"/>
      <c r="C3" s="400"/>
      <c r="D3" s="400"/>
      <c r="E3" s="400"/>
      <c r="F3" s="400"/>
      <c r="G3" s="400"/>
      <c r="H3" s="400"/>
      <c r="I3" s="400"/>
    </row>
    <row r="4" spans="1:11" ht="18.75" customHeight="1">
      <c r="A4" s="44"/>
      <c r="B4" s="46"/>
      <c r="C4" s="46"/>
      <c r="D4" s="46"/>
      <c r="E4" s="46"/>
      <c r="F4" s="46"/>
      <c r="G4" s="46"/>
      <c r="H4" s="46"/>
      <c r="I4" s="46"/>
    </row>
    <row r="5" spans="1:11" ht="14.25" thickBot="1">
      <c r="A5" s="2"/>
      <c r="G5" s="415" t="s">
        <v>128</v>
      </c>
      <c r="H5" s="415"/>
    </row>
    <row r="6" spans="1:11" ht="18.75" customHeight="1">
      <c r="A6" s="401"/>
      <c r="B6" s="402" t="s">
        <v>12</v>
      </c>
      <c r="C6" s="403"/>
      <c r="D6" s="416" t="s">
        <v>271</v>
      </c>
      <c r="E6" s="416" t="s">
        <v>271</v>
      </c>
      <c r="F6" s="416" t="s">
        <v>375</v>
      </c>
      <c r="G6" s="416" t="s">
        <v>271</v>
      </c>
      <c r="H6" s="404" t="s">
        <v>13</v>
      </c>
      <c r="I6" s="401"/>
    </row>
    <row r="7" spans="1:11" ht="6" customHeight="1">
      <c r="A7" s="401"/>
      <c r="B7" s="407"/>
      <c r="C7" s="408"/>
      <c r="D7" s="417"/>
      <c r="E7" s="417"/>
      <c r="F7" s="417"/>
      <c r="G7" s="417"/>
      <c r="H7" s="405"/>
      <c r="I7" s="401"/>
    </row>
    <row r="8" spans="1:11" ht="18.75" customHeight="1" thickBot="1">
      <c r="A8" s="401"/>
      <c r="B8" s="409" t="s">
        <v>122</v>
      </c>
      <c r="C8" s="410"/>
      <c r="D8" s="418"/>
      <c r="E8" s="418"/>
      <c r="F8" s="418"/>
      <c r="G8" s="418"/>
      <c r="H8" s="406"/>
      <c r="I8" s="401"/>
    </row>
    <row r="9" spans="1:11" ht="24.95" customHeight="1">
      <c r="A9" s="401"/>
      <c r="B9" s="419" t="s">
        <v>123</v>
      </c>
      <c r="C9" s="174" t="s">
        <v>391</v>
      </c>
      <c r="D9" s="117"/>
      <c r="E9" s="117"/>
      <c r="F9" s="117"/>
      <c r="G9" s="117"/>
      <c r="H9" s="124">
        <f>SUM(D9:G9)</f>
        <v>0</v>
      </c>
      <c r="I9" s="401"/>
    </row>
    <row r="10" spans="1:11" ht="24.95" customHeight="1">
      <c r="A10" s="401"/>
      <c r="B10" s="419"/>
      <c r="C10" s="175" t="s">
        <v>119</v>
      </c>
      <c r="D10" s="61"/>
      <c r="E10" s="61"/>
      <c r="F10" s="61"/>
      <c r="G10" s="61"/>
      <c r="H10" s="118">
        <f t="shared" ref="H10:H29" si="0">SUM(D10:G10)</f>
        <v>0</v>
      </c>
      <c r="I10" s="401"/>
    </row>
    <row r="11" spans="1:11" ht="24.95" customHeight="1">
      <c r="A11" s="401"/>
      <c r="B11" s="419"/>
      <c r="C11" s="176" t="s">
        <v>390</v>
      </c>
      <c r="D11" s="61"/>
      <c r="E11" s="61"/>
      <c r="F11" s="61"/>
      <c r="G11" s="61"/>
      <c r="H11" s="118">
        <f t="shared" si="0"/>
        <v>0</v>
      </c>
      <c r="I11" s="401"/>
    </row>
    <row r="12" spans="1:11" ht="24.95" customHeight="1">
      <c r="A12" s="401"/>
      <c r="B12" s="419"/>
      <c r="C12" s="176" t="s">
        <v>392</v>
      </c>
      <c r="D12" s="61"/>
      <c r="E12" s="61"/>
      <c r="F12" s="61"/>
      <c r="G12" s="61"/>
      <c r="H12" s="118">
        <f t="shared" si="0"/>
        <v>0</v>
      </c>
      <c r="I12" s="401"/>
    </row>
    <row r="13" spans="1:11" ht="24.95" customHeight="1" thickBot="1">
      <c r="A13" s="401"/>
      <c r="B13" s="419"/>
      <c r="C13" s="178"/>
      <c r="D13" s="61"/>
      <c r="E13" s="61"/>
      <c r="F13" s="61"/>
      <c r="G13" s="61"/>
      <c r="H13" s="118">
        <f t="shared" si="0"/>
        <v>0</v>
      </c>
      <c r="I13" s="401"/>
    </row>
    <row r="14" spans="1:11" ht="24.95" customHeight="1" thickBot="1">
      <c r="A14" s="401"/>
      <c r="B14" s="419"/>
      <c r="C14" s="178"/>
      <c r="D14" s="61"/>
      <c r="E14" s="61"/>
      <c r="F14" s="61"/>
      <c r="G14" s="61"/>
      <c r="H14" s="118">
        <f>SUM(D14:G14)</f>
        <v>0</v>
      </c>
      <c r="I14" s="401"/>
      <c r="J14" s="47">
        <f>SUM(H9:H14)</f>
        <v>0</v>
      </c>
      <c r="K14" s="48" t="s">
        <v>126</v>
      </c>
    </row>
    <row r="15" spans="1:11" ht="24.95" customHeight="1" thickBot="1">
      <c r="A15" s="401"/>
      <c r="B15" s="420"/>
      <c r="C15" s="119" t="s">
        <v>13</v>
      </c>
      <c r="D15" s="120">
        <f>SUM(D9:D14)</f>
        <v>0</v>
      </c>
      <c r="E15" s="173">
        <f>SUM(E9:E14)</f>
        <v>0</v>
      </c>
      <c r="F15" s="120">
        <f>SUM(F9:F14)</f>
        <v>0</v>
      </c>
      <c r="G15" s="120">
        <f>SUM(G9:G14)</f>
        <v>0</v>
      </c>
      <c r="H15" s="121">
        <f>SUM(D15:G15)</f>
        <v>0</v>
      </c>
      <c r="I15" s="401"/>
      <c r="J15" s="48" t="s">
        <v>125</v>
      </c>
      <c r="K15" s="48" t="s">
        <v>127</v>
      </c>
    </row>
    <row r="16" spans="1:11" ht="24.95" customHeight="1">
      <c r="A16" s="401"/>
      <c r="B16" s="421" t="s">
        <v>124</v>
      </c>
      <c r="C16" s="177" t="s">
        <v>393</v>
      </c>
      <c r="D16" s="122"/>
      <c r="E16" s="122"/>
      <c r="F16" s="122"/>
      <c r="G16" s="122"/>
      <c r="H16" s="123">
        <f t="shared" si="0"/>
        <v>0</v>
      </c>
      <c r="I16" s="401"/>
    </row>
    <row r="17" spans="1:11" ht="24.95" customHeight="1">
      <c r="A17" s="401"/>
      <c r="B17" s="422"/>
      <c r="C17" s="176" t="s">
        <v>394</v>
      </c>
      <c r="D17" s="61"/>
      <c r="E17" s="61"/>
      <c r="F17" s="61"/>
      <c r="G17" s="61"/>
      <c r="H17" s="118">
        <f t="shared" si="0"/>
        <v>0</v>
      </c>
      <c r="I17" s="401"/>
    </row>
    <row r="18" spans="1:11" ht="24.95" customHeight="1">
      <c r="A18" s="401"/>
      <c r="B18" s="422"/>
      <c r="C18" s="176" t="s">
        <v>106</v>
      </c>
      <c r="D18" s="61"/>
      <c r="E18" s="61"/>
      <c r="F18" s="61"/>
      <c r="G18" s="61"/>
      <c r="H18" s="118">
        <f t="shared" si="0"/>
        <v>0</v>
      </c>
      <c r="I18" s="401"/>
    </row>
    <row r="19" spans="1:11" ht="24.95" customHeight="1">
      <c r="A19" s="401"/>
      <c r="B19" s="422"/>
      <c r="C19" s="176" t="s">
        <v>395</v>
      </c>
      <c r="D19" s="61"/>
      <c r="E19" s="61"/>
      <c r="F19" s="61"/>
      <c r="G19" s="61"/>
      <c r="H19" s="118">
        <f t="shared" si="0"/>
        <v>0</v>
      </c>
      <c r="I19" s="401"/>
    </row>
    <row r="20" spans="1:11" ht="24.95" customHeight="1">
      <c r="A20" s="401"/>
      <c r="B20" s="422"/>
      <c r="C20" s="176" t="s">
        <v>107</v>
      </c>
      <c r="D20" s="61"/>
      <c r="E20" s="61"/>
      <c r="F20" s="61"/>
      <c r="G20" s="61"/>
      <c r="H20" s="118">
        <f t="shared" si="0"/>
        <v>0</v>
      </c>
      <c r="I20" s="401"/>
    </row>
    <row r="21" spans="1:11" ht="24.95" customHeight="1">
      <c r="A21" s="401"/>
      <c r="B21" s="422"/>
      <c r="C21" s="176" t="s">
        <v>118</v>
      </c>
      <c r="D21" s="61"/>
      <c r="E21" s="61"/>
      <c r="F21" s="61"/>
      <c r="G21" s="61"/>
      <c r="H21" s="118">
        <f t="shared" si="0"/>
        <v>0</v>
      </c>
      <c r="I21" s="401"/>
    </row>
    <row r="22" spans="1:11" s="171" customFormat="1" ht="24.95" customHeight="1">
      <c r="A22" s="401"/>
      <c r="B22" s="422"/>
      <c r="C22" s="178"/>
      <c r="D22" s="61"/>
      <c r="E22" s="61"/>
      <c r="F22" s="61"/>
      <c r="G22" s="61"/>
      <c r="H22" s="118">
        <f t="shared" ref="H22:H25" si="1">SUM(D22:G22)</f>
        <v>0</v>
      </c>
      <c r="I22" s="401"/>
    </row>
    <row r="23" spans="1:11" s="171" customFormat="1" ht="24.95" customHeight="1">
      <c r="A23" s="401"/>
      <c r="B23" s="422"/>
      <c r="C23" s="178"/>
      <c r="D23" s="61"/>
      <c r="E23" s="61"/>
      <c r="F23" s="61"/>
      <c r="G23" s="61"/>
      <c r="H23" s="118">
        <f t="shared" si="1"/>
        <v>0</v>
      </c>
      <c r="I23" s="401"/>
    </row>
    <row r="24" spans="1:11" s="171" customFormat="1" ht="24.95" customHeight="1">
      <c r="A24" s="401"/>
      <c r="B24" s="422"/>
      <c r="C24" s="178" t="s">
        <v>14</v>
      </c>
      <c r="D24" s="61"/>
      <c r="E24" s="61"/>
      <c r="F24" s="61"/>
      <c r="G24" s="61"/>
      <c r="H24" s="118">
        <f t="shared" ref="H24" si="2">SUM(D24:G24)</f>
        <v>0</v>
      </c>
      <c r="I24" s="401"/>
    </row>
    <row r="25" spans="1:11" s="171" customFormat="1" ht="24.95" customHeight="1">
      <c r="A25" s="401"/>
      <c r="B25" s="422"/>
      <c r="C25" s="178" t="s">
        <v>14</v>
      </c>
      <c r="D25" s="61"/>
      <c r="E25" s="61"/>
      <c r="F25" s="61"/>
      <c r="G25" s="61"/>
      <c r="H25" s="118">
        <f t="shared" si="1"/>
        <v>0</v>
      </c>
      <c r="I25" s="401"/>
    </row>
    <row r="26" spans="1:11" ht="24.95" customHeight="1">
      <c r="A26" s="401"/>
      <c r="B26" s="422"/>
      <c r="C26" s="178"/>
      <c r="D26" s="61"/>
      <c r="E26" s="61"/>
      <c r="F26" s="61"/>
      <c r="G26" s="61"/>
      <c r="H26" s="118">
        <f t="shared" si="0"/>
        <v>0</v>
      </c>
      <c r="I26" s="401"/>
    </row>
    <row r="27" spans="1:11" ht="24.95" customHeight="1">
      <c r="A27" s="401"/>
      <c r="B27" s="422"/>
      <c r="C27" s="178"/>
      <c r="D27" s="61"/>
      <c r="E27" s="61"/>
      <c r="F27" s="61"/>
      <c r="G27" s="61"/>
      <c r="H27" s="118">
        <f t="shared" si="0"/>
        <v>0</v>
      </c>
      <c r="I27" s="401"/>
    </row>
    <row r="28" spans="1:11" ht="24.95" customHeight="1" thickBot="1">
      <c r="A28" s="401"/>
      <c r="B28" s="422"/>
      <c r="C28" s="178" t="s">
        <v>14</v>
      </c>
      <c r="D28" s="61"/>
      <c r="E28" s="61"/>
      <c r="F28" s="61"/>
      <c r="G28" s="61"/>
      <c r="H28" s="118">
        <f t="shared" si="0"/>
        <v>0</v>
      </c>
      <c r="I28" s="401"/>
    </row>
    <row r="29" spans="1:11" ht="24.95" customHeight="1" thickBot="1">
      <c r="A29" s="401"/>
      <c r="B29" s="422"/>
      <c r="C29" s="178"/>
      <c r="D29" s="61"/>
      <c r="E29" s="61"/>
      <c r="F29" s="61"/>
      <c r="G29" s="61"/>
      <c r="H29" s="118">
        <f t="shared" si="0"/>
        <v>0</v>
      </c>
      <c r="I29" s="401"/>
      <c r="J29" s="47">
        <f>SUM(H16:H29)</f>
        <v>0</v>
      </c>
      <c r="K29" s="48" t="s">
        <v>126</v>
      </c>
    </row>
    <row r="30" spans="1:11" ht="24.95" customHeight="1" thickBot="1">
      <c r="A30" s="401"/>
      <c r="B30" s="423"/>
      <c r="C30" s="119" t="s">
        <v>13</v>
      </c>
      <c r="D30" s="120">
        <f>SUM(D16:D29)</f>
        <v>0</v>
      </c>
      <c r="E30" s="120">
        <f>SUM(E16:E29)</f>
        <v>0</v>
      </c>
      <c r="F30" s="120">
        <f>SUM(F16:F29)</f>
        <v>0</v>
      </c>
      <c r="G30" s="120">
        <f>SUM(G16:G29)</f>
        <v>0</v>
      </c>
      <c r="H30" s="121">
        <f>SUM(D30:G30)</f>
        <v>0</v>
      </c>
      <c r="I30" s="401"/>
      <c r="J30" s="48" t="s">
        <v>125</v>
      </c>
      <c r="K30" s="48" t="s">
        <v>127</v>
      </c>
    </row>
    <row r="31" spans="1:11" ht="24.95" customHeight="1" thickBot="1">
      <c r="A31" s="401"/>
      <c r="B31" s="411" t="s">
        <v>15</v>
      </c>
      <c r="C31" s="412"/>
      <c r="D31" s="413"/>
      <c r="E31" s="413"/>
      <c r="F31" s="413"/>
      <c r="G31" s="413"/>
      <c r="H31" s="414"/>
      <c r="I31" s="401"/>
    </row>
    <row r="32" spans="1:11">
      <c r="A32" s="2"/>
    </row>
    <row r="33" spans="1:9">
      <c r="A33" s="397" t="s">
        <v>16</v>
      </c>
      <c r="B33" s="398"/>
      <c r="C33" s="398"/>
      <c r="D33" s="398"/>
      <c r="E33" s="398"/>
      <c r="F33" s="398"/>
      <c r="G33" s="398"/>
      <c r="H33" s="398"/>
      <c r="I33" s="398"/>
    </row>
  </sheetData>
  <sheetProtection password="CC51" sheet="1" objects="1" scenarios="1"/>
  <mergeCells count="18">
    <mergeCell ref="A33:I33"/>
    <mergeCell ref="D6:D8"/>
    <mergeCell ref="E6:E8"/>
    <mergeCell ref="F6:F8"/>
    <mergeCell ref="G6:G8"/>
    <mergeCell ref="B9:B15"/>
    <mergeCell ref="B16:B30"/>
    <mergeCell ref="A1:I1"/>
    <mergeCell ref="A3:I3"/>
    <mergeCell ref="A6:A31"/>
    <mergeCell ref="B6:C6"/>
    <mergeCell ref="H6:H8"/>
    <mergeCell ref="I6:I31"/>
    <mergeCell ref="B7:C7"/>
    <mergeCell ref="B8:C8"/>
    <mergeCell ref="B31:C31"/>
    <mergeCell ref="D31:H31"/>
    <mergeCell ref="G5:H5"/>
  </mergeCells>
  <phoneticPr fontId="20"/>
  <pageMargins left="0.74803149606299213" right="0.55118110236220474" top="0.78740157480314965" bottom="0.98425196850393704"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25"/>
  <sheetViews>
    <sheetView showGridLines="0" view="pageBreakPreview" zoomScaleNormal="100" zoomScaleSheetLayoutView="100" workbookViewId="0">
      <selection activeCell="I15" sqref="I15:I16"/>
    </sheetView>
  </sheetViews>
  <sheetFormatPr defaultRowHeight="13.5"/>
  <cols>
    <col min="1" max="1" width="2.375" style="41" customWidth="1"/>
    <col min="2" max="4" width="14.125" style="41" customWidth="1"/>
    <col min="5" max="5" width="13.125" style="41" customWidth="1"/>
    <col min="6" max="6" width="16.125" style="41" bestFit="1" customWidth="1"/>
    <col min="7" max="7" width="33.75" style="41" customWidth="1"/>
    <col min="8" max="8" width="9.25" style="41" customWidth="1"/>
    <col min="9" max="9" width="7.25" style="41" customWidth="1"/>
    <col min="10" max="10" width="51.625" style="41" bestFit="1" customWidth="1"/>
    <col min="11" max="11" width="11.625" style="41" bestFit="1" customWidth="1"/>
    <col min="12" max="12" width="12.625" style="41" bestFit="1" customWidth="1"/>
    <col min="13" max="13" width="15.75" style="41" customWidth="1"/>
    <col min="14" max="16384" width="9" style="41"/>
  </cols>
  <sheetData>
    <row r="1" spans="1:18" ht="18.75" customHeight="1">
      <c r="A1" s="233" t="s">
        <v>130</v>
      </c>
      <c r="B1" s="233"/>
      <c r="C1" s="233"/>
      <c r="D1" s="233"/>
      <c r="E1" s="233"/>
      <c r="F1" s="233"/>
      <c r="G1" s="233"/>
      <c r="H1" s="233"/>
      <c r="I1" s="233"/>
    </row>
    <row r="2" spans="1:18">
      <c r="B2" s="434" t="s">
        <v>166</v>
      </c>
      <c r="C2" s="435"/>
      <c r="D2" s="435"/>
      <c r="E2" s="435"/>
      <c r="F2" s="435"/>
      <c r="G2" s="435"/>
      <c r="H2" s="435"/>
      <c r="I2" s="435"/>
      <c r="K2" s="106" t="s">
        <v>162</v>
      </c>
      <c r="L2" s="106" t="s">
        <v>161</v>
      </c>
      <c r="M2" s="106" t="s">
        <v>160</v>
      </c>
    </row>
    <row r="3" spans="1:18">
      <c r="B3" s="11"/>
      <c r="K3" s="106" t="s">
        <v>146</v>
      </c>
      <c r="L3" s="106" t="s">
        <v>61</v>
      </c>
      <c r="M3" s="106" t="s">
        <v>61</v>
      </c>
    </row>
    <row r="4" spans="1:18">
      <c r="B4" s="11"/>
      <c r="K4" s="41" t="s">
        <v>147</v>
      </c>
      <c r="L4" s="41" t="s">
        <v>140</v>
      </c>
      <c r="M4" s="41" t="s">
        <v>346</v>
      </c>
    </row>
    <row r="5" spans="1:18" ht="24.95" customHeight="1">
      <c r="B5" s="425"/>
      <c r="C5" s="425"/>
      <c r="D5" s="425"/>
      <c r="E5" s="41" t="s">
        <v>139</v>
      </c>
      <c r="K5" s="41" t="s">
        <v>148</v>
      </c>
      <c r="L5" s="41" t="s">
        <v>142</v>
      </c>
      <c r="M5" s="41" t="s">
        <v>345</v>
      </c>
    </row>
    <row r="6" spans="1:18">
      <c r="B6" s="11"/>
      <c r="K6" s="41" t="s">
        <v>149</v>
      </c>
      <c r="L6" s="41" t="s">
        <v>141</v>
      </c>
    </row>
    <row r="7" spans="1:18" ht="21.2" customHeight="1">
      <c r="B7" s="436" t="s">
        <v>131</v>
      </c>
      <c r="C7" s="131" t="s">
        <v>132</v>
      </c>
      <c r="D7" s="131" t="s">
        <v>133</v>
      </c>
      <c r="E7" s="436" t="s">
        <v>134</v>
      </c>
      <c r="F7" s="436" t="s">
        <v>270</v>
      </c>
      <c r="G7" s="436" t="s">
        <v>135</v>
      </c>
      <c r="H7" s="436" t="s">
        <v>136</v>
      </c>
      <c r="I7" s="436" t="s">
        <v>284</v>
      </c>
      <c r="J7" s="21" t="s">
        <v>155</v>
      </c>
      <c r="K7" s="41" t="s">
        <v>150</v>
      </c>
      <c r="L7" s="41" t="s">
        <v>143</v>
      </c>
      <c r="O7" s="107"/>
      <c r="P7" s="108"/>
      <c r="Q7" s="108"/>
      <c r="R7" s="109"/>
    </row>
    <row r="8" spans="1:18" ht="21.2" customHeight="1">
      <c r="B8" s="436"/>
      <c r="C8" s="132" t="s">
        <v>137</v>
      </c>
      <c r="D8" s="132" t="s">
        <v>138</v>
      </c>
      <c r="E8" s="436"/>
      <c r="F8" s="436"/>
      <c r="G8" s="436"/>
      <c r="H8" s="436"/>
      <c r="I8" s="436"/>
      <c r="J8" s="21" t="s">
        <v>158</v>
      </c>
      <c r="K8" s="41" t="s">
        <v>151</v>
      </c>
      <c r="L8" s="41" t="s">
        <v>144</v>
      </c>
      <c r="O8" s="110">
        <v>500</v>
      </c>
    </row>
    <row r="9" spans="1:18" ht="24" customHeight="1">
      <c r="B9" s="432"/>
      <c r="C9" s="428"/>
      <c r="D9" s="430"/>
      <c r="E9" s="428"/>
      <c r="F9" s="426" t="s">
        <v>371</v>
      </c>
      <c r="G9" s="113"/>
      <c r="H9" s="437"/>
      <c r="I9" s="439"/>
      <c r="J9" s="21" t="s">
        <v>156</v>
      </c>
      <c r="K9" s="41" t="s">
        <v>152</v>
      </c>
      <c r="L9" s="41" t="s">
        <v>145</v>
      </c>
    </row>
    <row r="10" spans="1:18" ht="24" customHeight="1">
      <c r="B10" s="433"/>
      <c r="C10" s="429"/>
      <c r="D10" s="431"/>
      <c r="E10" s="429"/>
      <c r="F10" s="427"/>
      <c r="G10" s="114"/>
      <c r="H10" s="438"/>
      <c r="I10" s="440"/>
      <c r="J10" s="21" t="s">
        <v>157</v>
      </c>
      <c r="K10" s="41" t="s">
        <v>153</v>
      </c>
    </row>
    <row r="11" spans="1:18" ht="24" customHeight="1">
      <c r="B11" s="432"/>
      <c r="C11" s="428"/>
      <c r="D11" s="430"/>
      <c r="E11" s="428"/>
      <c r="F11" s="426" t="s">
        <v>371</v>
      </c>
      <c r="G11" s="113"/>
      <c r="H11" s="437"/>
      <c r="I11" s="439"/>
      <c r="J11" s="21" t="s">
        <v>168</v>
      </c>
      <c r="K11" s="41" t="s">
        <v>154</v>
      </c>
    </row>
    <row r="12" spans="1:18" ht="24" customHeight="1">
      <c r="B12" s="433"/>
      <c r="C12" s="429"/>
      <c r="D12" s="431"/>
      <c r="E12" s="429"/>
      <c r="F12" s="427"/>
      <c r="G12" s="114"/>
      <c r="H12" s="438"/>
      <c r="I12" s="440"/>
    </row>
    <row r="13" spans="1:18" ht="24" customHeight="1">
      <c r="B13" s="432"/>
      <c r="C13" s="428"/>
      <c r="D13" s="430"/>
      <c r="E13" s="428"/>
      <c r="F13" s="426" t="s">
        <v>371</v>
      </c>
      <c r="G13" s="113"/>
      <c r="H13" s="437"/>
      <c r="I13" s="439"/>
    </row>
    <row r="14" spans="1:18" ht="24" customHeight="1">
      <c r="B14" s="433"/>
      <c r="C14" s="429"/>
      <c r="D14" s="431"/>
      <c r="E14" s="429"/>
      <c r="F14" s="427"/>
      <c r="G14" s="114"/>
      <c r="H14" s="438"/>
      <c r="I14" s="440"/>
    </row>
    <row r="15" spans="1:18" ht="24" customHeight="1">
      <c r="B15" s="432"/>
      <c r="C15" s="428"/>
      <c r="D15" s="430"/>
      <c r="E15" s="428"/>
      <c r="F15" s="426" t="s">
        <v>371</v>
      </c>
      <c r="G15" s="113"/>
      <c r="H15" s="437"/>
      <c r="I15" s="439"/>
    </row>
    <row r="16" spans="1:18" ht="24" customHeight="1">
      <c r="B16" s="433"/>
      <c r="C16" s="429"/>
      <c r="D16" s="431"/>
      <c r="E16" s="429"/>
      <c r="F16" s="427"/>
      <c r="G16" s="114"/>
      <c r="H16" s="438"/>
      <c r="I16" s="440"/>
    </row>
    <row r="17" spans="1:9" ht="24" customHeight="1">
      <c r="B17" s="432"/>
      <c r="C17" s="428"/>
      <c r="D17" s="430"/>
      <c r="E17" s="428"/>
      <c r="F17" s="426" t="s">
        <v>371</v>
      </c>
      <c r="G17" s="113"/>
      <c r="H17" s="437"/>
      <c r="I17" s="439"/>
    </row>
    <row r="18" spans="1:9" ht="24" customHeight="1">
      <c r="B18" s="433"/>
      <c r="C18" s="429"/>
      <c r="D18" s="431"/>
      <c r="E18" s="429"/>
      <c r="F18" s="427"/>
      <c r="G18" s="114"/>
      <c r="H18" s="438"/>
      <c r="I18" s="440"/>
    </row>
    <row r="19" spans="1:9">
      <c r="B19" s="11"/>
    </row>
    <row r="20" spans="1:9">
      <c r="A20" s="11" t="s">
        <v>167</v>
      </c>
      <c r="B20" s="11"/>
    </row>
    <row r="21" spans="1:9" ht="5.25" customHeight="1">
      <c r="A21" s="11"/>
      <c r="B21" s="11"/>
    </row>
    <row r="22" spans="1:9" ht="25.5" customHeight="1">
      <c r="A22" s="111" t="s">
        <v>20</v>
      </c>
      <c r="B22" s="233" t="s">
        <v>163</v>
      </c>
      <c r="C22" s="424"/>
      <c r="D22" s="424"/>
      <c r="E22" s="424"/>
      <c r="F22" s="424"/>
      <c r="G22" s="424"/>
      <c r="H22" s="424"/>
      <c r="I22" s="424"/>
    </row>
    <row r="23" spans="1:9" ht="17.25" customHeight="1">
      <c r="A23" s="112" t="s">
        <v>21</v>
      </c>
      <c r="B23" s="441" t="s">
        <v>164</v>
      </c>
      <c r="C23" s="441"/>
      <c r="D23" s="441"/>
      <c r="E23" s="441"/>
      <c r="F23" s="441"/>
      <c r="G23" s="441"/>
      <c r="H23" s="441"/>
      <c r="I23" s="441"/>
    </row>
    <row r="24" spans="1:9" ht="17.25" customHeight="1">
      <c r="A24" s="112" t="s">
        <v>22</v>
      </c>
      <c r="B24" s="233" t="s">
        <v>159</v>
      </c>
      <c r="C24" s="424"/>
      <c r="D24" s="424"/>
      <c r="E24" s="424"/>
      <c r="F24" s="424"/>
      <c r="G24" s="424"/>
      <c r="H24" s="424"/>
      <c r="I24" s="424"/>
    </row>
    <row r="25" spans="1:9" ht="9.75" customHeight="1">
      <c r="B25" s="296" t="s">
        <v>165</v>
      </c>
      <c r="C25" s="296"/>
      <c r="D25" s="296"/>
      <c r="E25" s="296"/>
      <c r="F25" s="296"/>
      <c r="G25" s="296"/>
      <c r="H25" s="296"/>
      <c r="I25" s="296"/>
    </row>
  </sheetData>
  <sheetProtection password="CC51" sheet="1" objects="1" scenarios="1"/>
  <mergeCells count="48">
    <mergeCell ref="I13:I14"/>
    <mergeCell ref="B23:I23"/>
    <mergeCell ref="B25:I25"/>
    <mergeCell ref="B13:B14"/>
    <mergeCell ref="C13:C14"/>
    <mergeCell ref="D13:D14"/>
    <mergeCell ref="E13:E14"/>
    <mergeCell ref="F13:F14"/>
    <mergeCell ref="H13:H14"/>
    <mergeCell ref="I17:I18"/>
    <mergeCell ref="B15:B16"/>
    <mergeCell ref="C15:C16"/>
    <mergeCell ref="D15:D16"/>
    <mergeCell ref="E15:E16"/>
    <mergeCell ref="F15:F16"/>
    <mergeCell ref="H15:H16"/>
    <mergeCell ref="I15:I16"/>
    <mergeCell ref="B17:B18"/>
    <mergeCell ref="C17:C18"/>
    <mergeCell ref="D17:D18"/>
    <mergeCell ref="E17:E18"/>
    <mergeCell ref="F17:F18"/>
    <mergeCell ref="H17:H18"/>
    <mergeCell ref="H9:H10"/>
    <mergeCell ref="I9:I10"/>
    <mergeCell ref="B11:B12"/>
    <mergeCell ref="C11:C12"/>
    <mergeCell ref="D11:D12"/>
    <mergeCell ref="E11:E12"/>
    <mergeCell ref="F11:F12"/>
    <mergeCell ref="H11:H12"/>
    <mergeCell ref="I11:I12"/>
    <mergeCell ref="B22:I22"/>
    <mergeCell ref="B24:I24"/>
    <mergeCell ref="A1:I1"/>
    <mergeCell ref="B5:D5"/>
    <mergeCell ref="F9:F10"/>
    <mergeCell ref="E9:E10"/>
    <mergeCell ref="D9:D10"/>
    <mergeCell ref="B9:B10"/>
    <mergeCell ref="C9:C10"/>
    <mergeCell ref="B2:I2"/>
    <mergeCell ref="B7:B8"/>
    <mergeCell ref="E7:E8"/>
    <mergeCell ref="F7:F8"/>
    <mergeCell ref="G7:G8"/>
    <mergeCell ref="H7:H8"/>
    <mergeCell ref="I7:I8"/>
  </mergeCells>
  <phoneticPr fontId="20"/>
  <dataValidations count="3">
    <dataValidation type="list" errorStyle="warning" allowBlank="1" showInputMessage="1" showErrorMessage="1" sqref="I9:I18">
      <formula1>$M$4:$M$5</formula1>
    </dataValidation>
    <dataValidation type="list" errorStyle="warning" allowBlank="1" showInputMessage="1" sqref="C9:C18">
      <formula1>$K$4:$K$11</formula1>
    </dataValidation>
    <dataValidation type="list" allowBlank="1" showInputMessage="1" sqref="E9:E18">
      <formula1>$L$4:$L$9</formula1>
    </dataValidation>
  </dataValidations>
  <pageMargins left="0.55118110236220474" right="0.55118110236220474" top="0.98425196850393704" bottom="0.59055118110236227"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Template>RTF8READ.DOT</Template>
  <TotalTime>2</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1.許可申請書</vt:lpstr>
      <vt:lpstr>(別紙）複数申請者</vt:lpstr>
      <vt:lpstr>1-2.設計説明書（その１）</vt:lpstr>
      <vt:lpstr>(３)記載例</vt:lpstr>
      <vt:lpstr>1-3.公共施設管理者(その２)</vt:lpstr>
      <vt:lpstr>※37条承認</vt:lpstr>
      <vt:lpstr>2.資金計画(収支計画)</vt:lpstr>
      <vt:lpstr>2-2資金計画書 (年度別)</vt:lpstr>
      <vt:lpstr>3.同意書</vt:lpstr>
      <vt:lpstr>4.資格申告書</vt:lpstr>
      <vt:lpstr>更新履歴</vt:lpstr>
      <vt:lpstr>'(３)記載例'!Print_Area</vt:lpstr>
      <vt:lpstr>'(別紙）複数申請者'!Print_Area</vt:lpstr>
      <vt:lpstr>※37条承認!Print_Area</vt:lpstr>
      <vt:lpstr>'1.許可申請書'!Print_Area</vt:lpstr>
      <vt:lpstr>'1-2.設計説明書（その１）'!Print_Area</vt:lpstr>
      <vt:lpstr>'1-3.公共施設管理者(その２)'!Print_Area</vt:lpstr>
      <vt:lpstr>'2.資金計画(収支計画)'!Print_Area</vt:lpstr>
      <vt:lpstr>'2-2資金計画書 (年度別)'!Print_Area</vt:lpstr>
      <vt:lpstr>'3.同意書'!Print_Area</vt:lpstr>
      <vt:lpstr>'4.資格申告書'!Print_Area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dc:description>-</dc:description>
  <cp:lastModifiedBy>八千代市</cp:lastModifiedBy>
  <cp:revision>2</cp:revision>
  <cp:lastPrinted>2024-06-28T02:50:11Z</cp:lastPrinted>
  <dcterms:created xsi:type="dcterms:W3CDTF">2024-03-11T02:22:00Z</dcterms:created>
  <dcterms:modified xsi:type="dcterms:W3CDTF">2024-07-12T06:51:42Z</dcterms:modified>
</cp:coreProperties>
</file>