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政策課\60000 市勢統計\60100 八千代市統計書\60101 八千代市統計書\令和6年版\【確定】八千代市統計書\02_人口\"/>
    </mc:Choice>
  </mc:AlternateContent>
  <bookViews>
    <workbookView xWindow="0" yWindow="0" windowWidth="6075" windowHeight="1050" tabRatio="601"/>
  </bookViews>
  <sheets>
    <sheet name="2-1（平成･令和）" sheetId="6" r:id="rId1"/>
  </sheets>
  <definedNames>
    <definedName name="_xlnm.Print_Area" localSheetId="0">'2-1（平成･令和）'!$A$1:$N$43</definedName>
  </definedNames>
  <calcPr calcId="162913"/>
</workbook>
</file>

<file path=xl/calcChain.xml><?xml version="1.0" encoding="utf-8"?>
<calcChain xmlns="http://schemas.openxmlformats.org/spreadsheetml/2006/main">
  <c r="M5" i="6" l="1"/>
  <c r="L5" i="6"/>
  <c r="N5" i="6"/>
</calcChain>
</file>

<file path=xl/sharedStrings.xml><?xml version="1.0" encoding="utf-8"?>
<sst xmlns="http://schemas.openxmlformats.org/spreadsheetml/2006/main" count="91" uniqueCount="26">
  <si>
    <t>人　　　　　　　口</t>
  </si>
  <si>
    <t>総    数</t>
  </si>
  <si>
    <t>人口増減（対前年）</t>
  </si>
  <si>
    <t>実　数</t>
  </si>
  <si>
    <t>増加率</t>
  </si>
  <si>
    <t>世帯人員</t>
  </si>
  <si>
    <t>年　次</t>
    <rPh sb="2" eb="3">
      <t>ジ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</si>
  <si>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</si>
  <si>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</si>
  <si>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世帯数</t>
    <phoneticPr fontId="2"/>
  </si>
  <si>
    <t>男</t>
    <phoneticPr fontId="2"/>
  </si>
  <si>
    <t>女</t>
    <phoneticPr fontId="2"/>
  </si>
  <si>
    <t>（１世帯あたり）</t>
    <phoneticPr fontId="2"/>
  </si>
  <si>
    <t>元</t>
    <rPh sb="0" eb="1">
      <t>ガン</t>
    </rPh>
    <phoneticPr fontId="2"/>
  </si>
  <si>
    <t>資料：戸籍住民課  『住民基本台帳』</t>
    <phoneticPr fontId="2"/>
  </si>
  <si>
    <t>注１）</t>
    <rPh sb="0" eb="1">
      <t>チュウ</t>
    </rPh>
    <phoneticPr fontId="2"/>
  </si>
  <si>
    <t>注２）</t>
    <rPh sb="0" eb="1">
      <t>チュウ</t>
    </rPh>
    <phoneticPr fontId="2"/>
  </si>
  <si>
    <t>平成24年の人口増減（対前年）は，外国人を含む平成24年の数値と，外国人を含まない平成23年の数値の比である。</t>
    <rPh sb="6" eb="8">
      <t>ジンコウ</t>
    </rPh>
    <rPh sb="8" eb="10">
      <t>ゾウゲン</t>
    </rPh>
    <rPh sb="11" eb="12">
      <t>タイ</t>
    </rPh>
    <rPh sb="12" eb="14">
      <t>ゼンネン</t>
    </rPh>
    <rPh sb="17" eb="19">
      <t>ガイコク</t>
    </rPh>
    <rPh sb="19" eb="20">
      <t>ジン</t>
    </rPh>
    <rPh sb="21" eb="22">
      <t>フク</t>
    </rPh>
    <rPh sb="23" eb="25">
      <t>ヘイセイ</t>
    </rPh>
    <rPh sb="27" eb="28">
      <t>ネン</t>
    </rPh>
    <rPh sb="29" eb="31">
      <t>スウチ</t>
    </rPh>
    <rPh sb="33" eb="35">
      <t>ガイコク</t>
    </rPh>
    <rPh sb="35" eb="36">
      <t>ジン</t>
    </rPh>
    <rPh sb="37" eb="38">
      <t>フク</t>
    </rPh>
    <rPh sb="41" eb="43">
      <t>ヘイセイ</t>
    </rPh>
    <rPh sb="45" eb="46">
      <t>ネン</t>
    </rPh>
    <rPh sb="47" eb="49">
      <t>スウチ</t>
    </rPh>
    <rPh sb="50" eb="51">
      <t>ヒ</t>
    </rPh>
    <phoneticPr fontId="2"/>
  </si>
  <si>
    <t>(各年3月31日現在）単位：世帯，人</t>
    <rPh sb="1" eb="3">
      <t>カクネン</t>
    </rPh>
    <rPh sb="4" eb="5">
      <t>ガツ</t>
    </rPh>
    <rPh sb="7" eb="8">
      <t>ニチ</t>
    </rPh>
    <rPh sb="8" eb="10">
      <t>ゲンザイ</t>
    </rPh>
    <rPh sb="11" eb="13">
      <t>tanni</t>
    </rPh>
    <rPh sb="14" eb="16">
      <t>セタイ</t>
    </rPh>
    <rPh sb="17" eb="18">
      <t>ニン</t>
    </rPh>
    <phoneticPr fontId="2"/>
  </si>
  <si>
    <t>平成24年以後の数値は外国人を含み，平成23年以前の数値は外国人を含まない。</t>
    <rPh sb="4" eb="5">
      <t>ネン</t>
    </rPh>
    <rPh sb="5" eb="7">
      <t>イゴ</t>
    </rPh>
    <rPh sb="11" eb="13">
      <t>ガイコク</t>
    </rPh>
    <rPh sb="13" eb="14">
      <t>ジン</t>
    </rPh>
    <rPh sb="15" eb="16">
      <t>フク</t>
    </rPh>
    <rPh sb="29" eb="31">
      <t>ガイコク</t>
    </rPh>
    <rPh sb="31" eb="32">
      <t>ジン</t>
    </rPh>
    <rPh sb="33" eb="34">
      <t>フク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</si>
  <si>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</si>
  <si>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</si>
  <si>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</si>
  <si>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</si>
  <si>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</si>
  <si>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２－１　　　世帯数及び人口（平成元年～令和6年）</t>
    <rPh sb="14" eb="16">
      <t>ヘイセイ</t>
    </rPh>
    <rPh sb="16" eb="17">
      <t>ゲン</t>
    </rPh>
    <rPh sb="17" eb="18">
      <t>ネン</t>
    </rPh>
    <rPh sb="19" eb="21">
      <t>レイワ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</si>
</sst>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 "/>
    <numFmt numFmtId="178" formatCode="0.0_);[Red]\(0.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3" fontId="4" fillId="0" borderId="4" xfId="0" applyNumberFormat="1" applyFont="1" applyBorder="1">
      <alignment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0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Border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 indent="2"/>
    </xf>
    <xf numFmtId="0" fontId="4" fillId="0" borderId="6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zoomScaleNormal="100" zoomScaleSheetLayoutView="85" workbookViewId="0">
      <selection activeCell="O6" sqref="O6"/>
    </sheetView>
  </sheetViews>
  <sheetFormatPr defaultColWidth="1.875" defaultRowHeight="14.25" x14ac:dyDescent="0.15"/>
  <cols>
    <col min="1" max="7" width="1.875" style="1"/>
    <col min="8" max="9" width="12.625" style="1" customWidth="1"/>
    <col min="10" max="13" width="9.625" style="1" customWidth="1"/>
    <col min="14" max="14" width="10.625" style="1" customWidth="1"/>
    <col min="15" max="16384" width="1.875" style="1"/>
  </cols>
  <sheetData>
    <row r="1" spans="1:15" ht="25.5" customHeight="1" x14ac:dyDescent="0.1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0.25" customHeight="1" x14ac:dyDescent="0.1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24.95" customHeight="1" x14ac:dyDescent="0.15">
      <c r="A3" s="24" t="s">
        <v>6</v>
      </c>
      <c r="B3" s="24"/>
      <c r="C3" s="24"/>
      <c r="D3" s="24"/>
      <c r="E3" s="24"/>
      <c r="F3" s="24"/>
      <c r="G3" s="25"/>
      <c r="H3" s="31" t="s">
        <v>9</v>
      </c>
      <c r="I3" s="33" t="s">
        <v>0</v>
      </c>
      <c r="J3" s="33"/>
      <c r="K3" s="33"/>
      <c r="L3" s="34" t="s">
        <v>2</v>
      </c>
      <c r="M3" s="31"/>
      <c r="N3" s="17" t="s">
        <v>5</v>
      </c>
      <c r="O3" s="10"/>
    </row>
    <row r="4" spans="1:15" ht="24.95" customHeight="1" x14ac:dyDescent="0.15">
      <c r="A4" s="30"/>
      <c r="B4" s="30"/>
      <c r="C4" s="30"/>
      <c r="D4" s="30"/>
      <c r="E4" s="30"/>
      <c r="F4" s="30"/>
      <c r="G4" s="31"/>
      <c r="H4" s="32"/>
      <c r="I4" s="9" t="s">
        <v>1</v>
      </c>
      <c r="J4" s="9" t="s">
        <v>10</v>
      </c>
      <c r="K4" s="9" t="s">
        <v>11</v>
      </c>
      <c r="L4" s="3" t="s">
        <v>3</v>
      </c>
      <c r="M4" s="9" t="s">
        <v>4</v>
      </c>
      <c r="N4" s="11" t="s">
        <v>12</v>
      </c>
      <c r="O4" s="10"/>
    </row>
    <row r="5" spans="1:15" ht="24.95" customHeight="1" x14ac:dyDescent="0.15">
      <c r="A5" s="37" t="s">
        <v>20</v>
      </c>
      <c r="B5" s="37"/>
      <c r="C5" s="37"/>
      <c r="D5" s="37">
        <v>6</v>
      </c>
      <c r="E5" s="37"/>
      <c r="F5" s="37" t="s">
        <v>7</v>
      </c>
      <c r="G5" s="38"/>
      <c r="H5" s="16">
        <v>97500</v>
      </c>
      <c r="I5" s="2">
        <v>205965</v>
      </c>
      <c r="J5" s="2">
        <v>101509</v>
      </c>
      <c r="K5" s="2">
        <v>104456</v>
      </c>
      <c r="L5" s="4">
        <f>I5-I6</f>
        <v>1147</v>
      </c>
      <c r="M5" s="20">
        <f>(L5/I5)*100</f>
        <v>0.5568907338625495</v>
      </c>
      <c r="N5" s="12">
        <f>I5/H5</f>
        <v>2.1124615384615386</v>
      </c>
      <c r="O5" s="10"/>
    </row>
    <row r="6" spans="1:15" ht="24.95" customHeight="1" x14ac:dyDescent="0.15">
      <c r="A6" s="37" t="s">
        <v>23</v>
      </c>
      <c r="B6" s="37"/>
      <c r="C6" s="37"/>
      <c r="D6" s="37">
        <v>5</v>
      </c>
      <c r="E6" s="37"/>
      <c r="F6" s="37" t="s">
        <v>24</v>
      </c>
      <c r="G6" s="38"/>
      <c r="H6" s="16">
        <v>95629</v>
      </c>
      <c r="I6" s="2">
        <v>204818</v>
      </c>
      <c r="J6" s="2">
        <v>101046</v>
      </c>
      <c r="K6" s="2">
        <v>103772</v>
      </c>
      <c r="L6" s="4">
        <v>1294</v>
      </c>
      <c r="M6" s="20">
        <v>0.64541234489999999</v>
      </c>
      <c r="N6" s="12">
        <v>2.1458862591500001</v>
      </c>
      <c r="O6" s="10"/>
    </row>
    <row r="7" spans="1:15" ht="24.95" customHeight="1" x14ac:dyDescent="0.15">
      <c r="A7" s="24" t="s">
        <v>21</v>
      </c>
      <c r="B7" s="24"/>
      <c r="C7" s="24"/>
      <c r="D7" s="24">
        <v>4</v>
      </c>
      <c r="E7" s="24"/>
      <c r="F7" s="24" t="s">
        <v>22</v>
      </c>
      <c r="G7" s="25"/>
      <c r="H7" s="14">
        <v>93968</v>
      </c>
      <c r="I7" s="2">
        <v>203524</v>
      </c>
      <c r="J7" s="2">
        <v>100517</v>
      </c>
      <c r="K7" s="2">
        <v>103007</v>
      </c>
      <c r="L7" s="4">
        <v>963</v>
      </c>
      <c r="M7" s="20">
        <v>0.47541234490000001</v>
      </c>
      <c r="N7" s="12">
        <v>2.1658862591500001</v>
      </c>
      <c r="O7" s="10"/>
    </row>
    <row r="8" spans="1:15" ht="24.95" customHeight="1" x14ac:dyDescent="0.15">
      <c r="A8" s="24" t="s">
        <v>20</v>
      </c>
      <c r="B8" s="24"/>
      <c r="C8" s="24"/>
      <c r="D8" s="24">
        <v>3</v>
      </c>
      <c r="E8" s="24"/>
      <c r="F8" s="24" t="s">
        <v>7</v>
      </c>
      <c r="G8" s="25"/>
      <c r="H8" s="14">
        <v>92649</v>
      </c>
      <c r="I8" s="2">
        <v>202561</v>
      </c>
      <c r="J8" s="2">
        <v>100055</v>
      </c>
      <c r="K8" s="2">
        <v>102506</v>
      </c>
      <c r="L8" s="4">
        <v>2286</v>
      </c>
      <c r="M8" s="20">
        <v>1.1000000000000001</v>
      </c>
      <c r="N8" s="12">
        <v>2.2000000000000002</v>
      </c>
      <c r="O8" s="10"/>
    </row>
    <row r="9" spans="1:15" ht="24.95" customHeight="1" x14ac:dyDescent="0.15">
      <c r="A9" s="24" t="s">
        <v>20</v>
      </c>
      <c r="B9" s="24"/>
      <c r="C9" s="24"/>
      <c r="D9" s="24">
        <v>2</v>
      </c>
      <c r="E9" s="24"/>
      <c r="F9" s="24" t="s">
        <v>7</v>
      </c>
      <c r="G9" s="25"/>
      <c r="H9" s="14">
        <v>90547</v>
      </c>
      <c r="I9" s="2">
        <v>200275</v>
      </c>
      <c r="J9" s="2">
        <v>98997</v>
      </c>
      <c r="K9" s="2">
        <v>101278</v>
      </c>
      <c r="L9" s="4">
        <v>1310</v>
      </c>
      <c r="M9" s="5">
        <v>0.65840725755785801</v>
      </c>
      <c r="N9" s="12">
        <v>2.2118347377604999</v>
      </c>
      <c r="O9" s="10"/>
    </row>
    <row r="10" spans="1:15" ht="24.95" customHeight="1" x14ac:dyDescent="0.15">
      <c r="A10" s="24" t="s">
        <v>8</v>
      </c>
      <c r="B10" s="24"/>
      <c r="C10" s="24"/>
      <c r="D10" s="24">
        <v>31</v>
      </c>
      <c r="E10" s="24"/>
      <c r="F10" s="24" t="s">
        <v>7</v>
      </c>
      <c r="G10" s="25"/>
      <c r="H10" s="14">
        <v>88950</v>
      </c>
      <c r="I10" s="2">
        <v>198965</v>
      </c>
      <c r="J10" s="2">
        <v>98399</v>
      </c>
      <c r="K10" s="2">
        <v>100566</v>
      </c>
      <c r="L10" s="4">
        <v>1242</v>
      </c>
      <c r="M10" s="5">
        <v>0.62815150488309401</v>
      </c>
      <c r="N10" s="12">
        <v>2.2368184373243394</v>
      </c>
      <c r="O10" s="10"/>
    </row>
    <row r="11" spans="1:15" ht="24.95" customHeight="1" x14ac:dyDescent="0.15">
      <c r="A11" s="24" t="s">
        <v>8</v>
      </c>
      <c r="B11" s="24"/>
      <c r="C11" s="24"/>
      <c r="D11" s="24">
        <v>30</v>
      </c>
      <c r="E11" s="24"/>
      <c r="F11" s="24" t="s">
        <v>7</v>
      </c>
      <c r="G11" s="25"/>
      <c r="H11" s="14">
        <v>87466</v>
      </c>
      <c r="I11" s="2">
        <v>197723</v>
      </c>
      <c r="J11" s="2">
        <v>97859</v>
      </c>
      <c r="K11" s="2">
        <v>99864</v>
      </c>
      <c r="L11" s="4">
        <v>1579</v>
      </c>
      <c r="M11" s="5">
        <v>0.80502080104413087</v>
      </c>
      <c r="N11" s="12">
        <v>2.2605698214163201</v>
      </c>
      <c r="O11" s="10"/>
    </row>
    <row r="12" spans="1:15" ht="24.95" customHeight="1" x14ac:dyDescent="0.15">
      <c r="A12" s="24" t="s">
        <v>8</v>
      </c>
      <c r="B12" s="24"/>
      <c r="C12" s="24"/>
      <c r="D12" s="24">
        <v>29</v>
      </c>
      <c r="E12" s="24"/>
      <c r="F12" s="24" t="s">
        <v>7</v>
      </c>
      <c r="G12" s="25"/>
      <c r="H12" s="14">
        <v>85884</v>
      </c>
      <c r="I12" s="2">
        <v>196144</v>
      </c>
      <c r="J12" s="2">
        <v>97194</v>
      </c>
      <c r="K12" s="2">
        <v>98950</v>
      </c>
      <c r="L12" s="4">
        <v>773</v>
      </c>
      <c r="M12" s="5">
        <v>0.39565749266779621</v>
      </c>
      <c r="N12" s="12">
        <v>2.283824693772996</v>
      </c>
      <c r="O12" s="10"/>
    </row>
    <row r="13" spans="1:15" ht="26.25" customHeight="1" x14ac:dyDescent="0.15">
      <c r="A13" s="24" t="s">
        <v>8</v>
      </c>
      <c r="B13" s="24"/>
      <c r="C13" s="24"/>
      <c r="D13" s="24">
        <v>28</v>
      </c>
      <c r="E13" s="24"/>
      <c r="F13" s="24" t="s">
        <v>7</v>
      </c>
      <c r="G13" s="25"/>
      <c r="H13" s="14">
        <v>84858</v>
      </c>
      <c r="I13" s="2">
        <v>195371</v>
      </c>
      <c r="J13" s="2">
        <v>96815</v>
      </c>
      <c r="K13" s="2">
        <v>98556</v>
      </c>
      <c r="L13" s="4">
        <v>933</v>
      </c>
      <c r="M13" s="5">
        <v>0.47984447484545206</v>
      </c>
      <c r="N13" s="12">
        <v>2.3023285960074475</v>
      </c>
      <c r="O13" s="10"/>
    </row>
    <row r="14" spans="1:15" ht="26.25" customHeight="1" x14ac:dyDescent="0.15">
      <c r="A14" s="24" t="s">
        <v>8</v>
      </c>
      <c r="B14" s="24"/>
      <c r="C14" s="24"/>
      <c r="D14" s="24">
        <v>27</v>
      </c>
      <c r="E14" s="24"/>
      <c r="F14" s="24" t="s">
        <v>7</v>
      </c>
      <c r="G14" s="25"/>
      <c r="H14" s="15">
        <v>83666</v>
      </c>
      <c r="I14" s="8">
        <v>194438</v>
      </c>
      <c r="J14" s="8">
        <v>96226</v>
      </c>
      <c r="K14" s="8">
        <v>98212</v>
      </c>
      <c r="L14" s="6">
        <v>1106</v>
      </c>
      <c r="M14" s="5">
        <v>0.57207291084766099</v>
      </c>
      <c r="N14" s="12">
        <v>2.3239786771209334</v>
      </c>
      <c r="O14" s="10"/>
    </row>
    <row r="15" spans="1:15" ht="25.5" customHeight="1" x14ac:dyDescent="0.15">
      <c r="A15" s="24" t="s">
        <v>8</v>
      </c>
      <c r="B15" s="24"/>
      <c r="C15" s="24"/>
      <c r="D15" s="24">
        <v>26</v>
      </c>
      <c r="E15" s="24"/>
      <c r="F15" s="24" t="s">
        <v>7</v>
      </c>
      <c r="G15" s="25"/>
      <c r="H15" s="15">
        <v>82634</v>
      </c>
      <c r="I15" s="8">
        <v>193332</v>
      </c>
      <c r="J15" s="8">
        <v>95855</v>
      </c>
      <c r="K15" s="8">
        <v>97477</v>
      </c>
      <c r="L15" s="6">
        <v>381</v>
      </c>
      <c r="M15" s="5">
        <v>0.19745945861902761</v>
      </c>
      <c r="N15" s="12">
        <v>2.33961807488443</v>
      </c>
      <c r="O15" s="10"/>
    </row>
    <row r="16" spans="1:15" ht="26.1" customHeight="1" x14ac:dyDescent="0.15">
      <c r="A16" s="24" t="s">
        <v>8</v>
      </c>
      <c r="B16" s="24"/>
      <c r="C16" s="24"/>
      <c r="D16" s="24">
        <v>25</v>
      </c>
      <c r="E16" s="24"/>
      <c r="F16" s="24" t="s">
        <v>7</v>
      </c>
      <c r="G16" s="25"/>
      <c r="H16" s="16">
        <v>81930</v>
      </c>
      <c r="I16" s="2">
        <v>192951</v>
      </c>
      <c r="J16" s="2">
        <v>95764</v>
      </c>
      <c r="K16" s="2">
        <v>97187</v>
      </c>
      <c r="L16" s="7">
        <v>67</v>
      </c>
      <c r="M16" s="5">
        <v>3.4735903444557348E-2</v>
      </c>
      <c r="N16" s="12">
        <v>2.355071402416697</v>
      </c>
      <c r="O16" s="10"/>
    </row>
    <row r="17" spans="1:23" ht="26.1" customHeight="1" x14ac:dyDescent="0.15">
      <c r="A17" s="24" t="s">
        <v>8</v>
      </c>
      <c r="B17" s="24"/>
      <c r="C17" s="24"/>
      <c r="D17" s="24">
        <v>24</v>
      </c>
      <c r="E17" s="24"/>
      <c r="F17" s="24" t="s">
        <v>7</v>
      </c>
      <c r="G17" s="25"/>
      <c r="H17" s="16">
        <v>82176</v>
      </c>
      <c r="I17" s="2">
        <v>192884</v>
      </c>
      <c r="J17" s="2">
        <v>95902</v>
      </c>
      <c r="K17" s="2">
        <v>96982</v>
      </c>
      <c r="L17" s="7">
        <v>3604</v>
      </c>
      <c r="M17" s="5">
        <v>1.9040574809805577</v>
      </c>
      <c r="N17" s="12">
        <v>2.3472059968847354</v>
      </c>
      <c r="O17" s="10"/>
    </row>
    <row r="18" spans="1:23" ht="26.1" customHeight="1" x14ac:dyDescent="0.15">
      <c r="A18" s="24" t="s">
        <v>8</v>
      </c>
      <c r="B18" s="24"/>
      <c r="C18" s="24"/>
      <c r="D18" s="24">
        <v>23</v>
      </c>
      <c r="E18" s="24"/>
      <c r="F18" s="24" t="s">
        <v>7</v>
      </c>
      <c r="G18" s="25"/>
      <c r="H18" s="16">
        <v>78970</v>
      </c>
      <c r="I18" s="2">
        <v>189280</v>
      </c>
      <c r="J18" s="2">
        <v>94392</v>
      </c>
      <c r="K18" s="2">
        <v>94888</v>
      </c>
      <c r="L18" s="7">
        <v>899</v>
      </c>
      <c r="M18" s="5">
        <v>0.47722434852771778</v>
      </c>
      <c r="N18" s="12">
        <v>2.3968595669241486</v>
      </c>
      <c r="O18" s="10"/>
    </row>
    <row r="19" spans="1:23" ht="26.1" customHeight="1" x14ac:dyDescent="0.15">
      <c r="A19" s="24" t="s">
        <v>8</v>
      </c>
      <c r="B19" s="24"/>
      <c r="C19" s="24"/>
      <c r="D19" s="24">
        <v>22</v>
      </c>
      <c r="E19" s="24"/>
      <c r="F19" s="24" t="s">
        <v>7</v>
      </c>
      <c r="G19" s="26"/>
      <c r="H19" s="2">
        <v>78195</v>
      </c>
      <c r="I19" s="4">
        <v>188381</v>
      </c>
      <c r="J19" s="2">
        <v>93885</v>
      </c>
      <c r="K19" s="2">
        <v>94496</v>
      </c>
      <c r="L19" s="4">
        <v>1133</v>
      </c>
      <c r="M19" s="5">
        <v>0.60507989404426221</v>
      </c>
      <c r="N19" s="12">
        <v>2.4091182300658609</v>
      </c>
      <c r="O19" s="10"/>
    </row>
    <row r="20" spans="1:23" ht="26.1" customHeight="1" x14ac:dyDescent="0.15">
      <c r="A20" s="24" t="s">
        <v>8</v>
      </c>
      <c r="B20" s="24"/>
      <c r="C20" s="24"/>
      <c r="D20" s="24">
        <v>21</v>
      </c>
      <c r="E20" s="24"/>
      <c r="F20" s="24" t="s">
        <v>7</v>
      </c>
      <c r="G20" s="26"/>
      <c r="H20" s="2">
        <v>77336</v>
      </c>
      <c r="I20" s="4">
        <v>187248</v>
      </c>
      <c r="J20" s="2">
        <v>93419</v>
      </c>
      <c r="K20" s="2">
        <v>93829</v>
      </c>
      <c r="L20" s="4">
        <v>2439</v>
      </c>
      <c r="M20" s="5">
        <v>1.3197409217083584</v>
      </c>
      <c r="N20" s="12">
        <v>2.4212268542464055</v>
      </c>
      <c r="O20" s="10"/>
    </row>
    <row r="21" spans="1:23" ht="26.1" customHeight="1" x14ac:dyDescent="0.15">
      <c r="A21" s="24" t="s">
        <v>8</v>
      </c>
      <c r="B21" s="24"/>
      <c r="C21" s="24"/>
      <c r="D21" s="24">
        <v>20</v>
      </c>
      <c r="E21" s="24"/>
      <c r="F21" s="24" t="s">
        <v>7</v>
      </c>
      <c r="G21" s="26"/>
      <c r="H21" s="2">
        <v>75707</v>
      </c>
      <c r="I21" s="4">
        <v>184809</v>
      </c>
      <c r="J21" s="2">
        <v>92167</v>
      </c>
      <c r="K21" s="2">
        <v>92642</v>
      </c>
      <c r="L21" s="4">
        <v>1822</v>
      </c>
      <c r="M21" s="5">
        <v>0.99569914802690906</v>
      </c>
      <c r="N21" s="12">
        <v>2.4411084840239345</v>
      </c>
      <c r="O21" s="10"/>
    </row>
    <row r="22" spans="1:23" ht="26.1" customHeight="1" x14ac:dyDescent="0.15">
      <c r="A22" s="24" t="s">
        <v>8</v>
      </c>
      <c r="B22" s="24"/>
      <c r="C22" s="24"/>
      <c r="D22" s="24">
        <v>19</v>
      </c>
      <c r="E22" s="24"/>
      <c r="F22" s="24" t="s">
        <v>7</v>
      </c>
      <c r="G22" s="26"/>
      <c r="H22" s="2">
        <v>74122</v>
      </c>
      <c r="I22" s="4">
        <v>182987</v>
      </c>
      <c r="J22" s="2">
        <v>91311</v>
      </c>
      <c r="K22" s="2">
        <v>91676</v>
      </c>
      <c r="L22" s="4">
        <v>1739</v>
      </c>
      <c r="M22" s="5">
        <v>0.95945886299435035</v>
      </c>
      <c r="N22" s="12">
        <v>2.4687272334799402</v>
      </c>
      <c r="O22" s="10"/>
      <c r="W22" s="2"/>
    </row>
    <row r="23" spans="1:23" ht="26.1" customHeight="1" x14ac:dyDescent="0.15">
      <c r="A23" s="24" t="s">
        <v>8</v>
      </c>
      <c r="B23" s="24"/>
      <c r="C23" s="24"/>
      <c r="D23" s="24">
        <v>18</v>
      </c>
      <c r="E23" s="24"/>
      <c r="F23" s="24" t="s">
        <v>7</v>
      </c>
      <c r="G23" s="26"/>
      <c r="H23" s="2">
        <v>72632</v>
      </c>
      <c r="I23" s="4">
        <v>181248</v>
      </c>
      <c r="J23" s="2">
        <v>90515</v>
      </c>
      <c r="K23" s="2">
        <v>90733</v>
      </c>
      <c r="L23" s="4">
        <v>1679</v>
      </c>
      <c r="M23" s="5">
        <v>0.93501662313651024</v>
      </c>
      <c r="N23" s="12">
        <v>2.4954290120057276</v>
      </c>
      <c r="O23" s="10"/>
    </row>
    <row r="24" spans="1:23" ht="26.1" customHeight="1" x14ac:dyDescent="0.15">
      <c r="A24" s="24" t="s">
        <v>8</v>
      </c>
      <c r="B24" s="24"/>
      <c r="C24" s="24"/>
      <c r="D24" s="24">
        <v>17</v>
      </c>
      <c r="E24" s="24"/>
      <c r="F24" s="24" t="s">
        <v>7</v>
      </c>
      <c r="G24" s="26"/>
      <c r="H24" s="4">
        <v>71212</v>
      </c>
      <c r="I24" s="4">
        <v>179569</v>
      </c>
      <c r="J24" s="2">
        <v>89762</v>
      </c>
      <c r="K24" s="2">
        <v>89807</v>
      </c>
      <c r="L24" s="4">
        <v>1223</v>
      </c>
      <c r="M24" s="5">
        <v>0.6857456853531898</v>
      </c>
      <c r="N24" s="12">
        <v>2.5216115261472787</v>
      </c>
      <c r="O24" s="10"/>
    </row>
    <row r="25" spans="1:23" ht="26.1" customHeight="1" x14ac:dyDescent="0.15">
      <c r="A25" s="24" t="s">
        <v>8</v>
      </c>
      <c r="B25" s="24"/>
      <c r="C25" s="24"/>
      <c r="D25" s="24">
        <v>16</v>
      </c>
      <c r="E25" s="24"/>
      <c r="F25" s="24" t="s">
        <v>7</v>
      </c>
      <c r="G25" s="26"/>
      <c r="H25" s="4">
        <v>70194</v>
      </c>
      <c r="I25" s="4">
        <v>178346</v>
      </c>
      <c r="J25" s="2">
        <v>89245</v>
      </c>
      <c r="K25" s="2">
        <v>89101</v>
      </c>
      <c r="L25" s="4">
        <v>2503</v>
      </c>
      <c r="M25" s="5">
        <v>1.4234288541483029</v>
      </c>
      <c r="N25" s="13">
        <v>2.5407584693848477</v>
      </c>
      <c r="O25" s="10"/>
    </row>
    <row r="26" spans="1:23" ht="26.1" customHeight="1" x14ac:dyDescent="0.15">
      <c r="A26" s="24" t="s">
        <v>8</v>
      </c>
      <c r="B26" s="24"/>
      <c r="C26" s="24"/>
      <c r="D26" s="24">
        <v>15</v>
      </c>
      <c r="E26" s="24"/>
      <c r="F26" s="24" t="s">
        <v>7</v>
      </c>
      <c r="G26" s="26"/>
      <c r="H26" s="4">
        <v>68588</v>
      </c>
      <c r="I26" s="4">
        <v>175843</v>
      </c>
      <c r="J26" s="2">
        <v>88074</v>
      </c>
      <c r="K26" s="2">
        <v>87769</v>
      </c>
      <c r="L26" s="4">
        <v>2770</v>
      </c>
      <c r="M26" s="5">
        <v>1.6004807220074766</v>
      </c>
      <c r="N26" s="13">
        <v>2.5637575086020878</v>
      </c>
      <c r="O26" s="10"/>
    </row>
    <row r="27" spans="1:23" ht="26.1" customHeight="1" x14ac:dyDescent="0.15">
      <c r="A27" s="24" t="s">
        <v>8</v>
      </c>
      <c r="B27" s="24"/>
      <c r="C27" s="24"/>
      <c r="D27" s="24">
        <v>14</v>
      </c>
      <c r="E27" s="24"/>
      <c r="F27" s="24" t="s">
        <v>7</v>
      </c>
      <c r="G27" s="26"/>
      <c r="H27" s="4">
        <v>66959</v>
      </c>
      <c r="I27" s="4">
        <v>173073</v>
      </c>
      <c r="J27" s="2">
        <v>86807</v>
      </c>
      <c r="K27" s="2">
        <v>86266</v>
      </c>
      <c r="L27" s="4">
        <v>2597</v>
      </c>
      <c r="M27" s="5">
        <v>1.5233815903704921</v>
      </c>
      <c r="N27" s="13">
        <v>2.5847608237876911</v>
      </c>
      <c r="O27" s="10"/>
    </row>
    <row r="28" spans="1:23" ht="26.1" customHeight="1" x14ac:dyDescent="0.15">
      <c r="A28" s="24" t="s">
        <v>8</v>
      </c>
      <c r="B28" s="24"/>
      <c r="C28" s="24"/>
      <c r="D28" s="24">
        <v>13</v>
      </c>
      <c r="E28" s="24"/>
      <c r="F28" s="24" t="s">
        <v>7</v>
      </c>
      <c r="G28" s="26"/>
      <c r="H28" s="4">
        <v>65318</v>
      </c>
      <c r="I28" s="4">
        <v>170476</v>
      </c>
      <c r="J28" s="2">
        <v>85492</v>
      </c>
      <c r="K28" s="2">
        <v>84984</v>
      </c>
      <c r="L28" s="4">
        <v>2692</v>
      </c>
      <c r="M28" s="5">
        <v>1.6044438087064323</v>
      </c>
      <c r="N28" s="13">
        <v>2.609939067332129</v>
      </c>
      <c r="O28" s="10"/>
    </row>
    <row r="29" spans="1:23" ht="26.1" customHeight="1" x14ac:dyDescent="0.15">
      <c r="A29" s="24" t="s">
        <v>8</v>
      </c>
      <c r="B29" s="24"/>
      <c r="C29" s="24"/>
      <c r="D29" s="24">
        <v>12</v>
      </c>
      <c r="E29" s="24"/>
      <c r="F29" s="24" t="s">
        <v>7</v>
      </c>
      <c r="G29" s="26"/>
      <c r="H29" s="4">
        <v>63455</v>
      </c>
      <c r="I29" s="4">
        <v>167784</v>
      </c>
      <c r="J29" s="2">
        <v>84172</v>
      </c>
      <c r="K29" s="2">
        <v>83612</v>
      </c>
      <c r="L29" s="4">
        <v>2625</v>
      </c>
      <c r="M29" s="5">
        <v>1.5893775089459248</v>
      </c>
      <c r="N29" s="13">
        <v>2.6441415176109055</v>
      </c>
      <c r="O29" s="10"/>
    </row>
    <row r="30" spans="1:23" ht="26.1" customHeight="1" x14ac:dyDescent="0.15">
      <c r="A30" s="24" t="s">
        <v>8</v>
      </c>
      <c r="B30" s="24"/>
      <c r="C30" s="24"/>
      <c r="D30" s="24">
        <v>11</v>
      </c>
      <c r="E30" s="24"/>
      <c r="F30" s="24" t="s">
        <v>7</v>
      </c>
      <c r="G30" s="26"/>
      <c r="H30" s="4">
        <v>61705</v>
      </c>
      <c r="I30" s="4">
        <v>165159</v>
      </c>
      <c r="J30" s="2">
        <v>82976</v>
      </c>
      <c r="K30" s="2">
        <v>82183</v>
      </c>
      <c r="L30" s="4">
        <v>3666</v>
      </c>
      <c r="M30" s="5">
        <v>2.2700674332633612</v>
      </c>
      <c r="N30" s="13">
        <v>2.676590227696297</v>
      </c>
      <c r="O30" s="10"/>
    </row>
    <row r="31" spans="1:23" ht="26.1" customHeight="1" x14ac:dyDescent="0.15">
      <c r="A31" s="24" t="s">
        <v>8</v>
      </c>
      <c r="B31" s="24"/>
      <c r="C31" s="24"/>
      <c r="D31" s="24">
        <v>10</v>
      </c>
      <c r="E31" s="24"/>
      <c r="F31" s="24" t="s">
        <v>7</v>
      </c>
      <c r="G31" s="26"/>
      <c r="H31" s="4">
        <v>59636</v>
      </c>
      <c r="I31" s="4">
        <v>161493</v>
      </c>
      <c r="J31" s="2">
        <v>81157</v>
      </c>
      <c r="K31" s="2">
        <v>80336</v>
      </c>
      <c r="L31" s="4">
        <v>3412</v>
      </c>
      <c r="M31" s="5">
        <v>2.1583871559516958</v>
      </c>
      <c r="N31" s="13">
        <v>2.7079784023073312</v>
      </c>
      <c r="O31" s="10"/>
    </row>
    <row r="32" spans="1:23" ht="26.1" customHeight="1" x14ac:dyDescent="0.15">
      <c r="A32" s="24" t="s">
        <v>8</v>
      </c>
      <c r="B32" s="24"/>
      <c r="C32" s="24"/>
      <c r="D32" s="24">
        <v>9</v>
      </c>
      <c r="E32" s="24"/>
      <c r="F32" s="24" t="s">
        <v>7</v>
      </c>
      <c r="G32" s="26"/>
      <c r="H32" s="4">
        <v>57621</v>
      </c>
      <c r="I32" s="4">
        <v>158081</v>
      </c>
      <c r="J32" s="2">
        <v>79425</v>
      </c>
      <c r="K32" s="2">
        <v>78656</v>
      </c>
      <c r="L32" s="4">
        <v>4084</v>
      </c>
      <c r="M32" s="5">
        <v>2.6519997142801484</v>
      </c>
      <c r="N32" s="13">
        <v>2.7434615851859565</v>
      </c>
      <c r="O32" s="10"/>
    </row>
    <row r="33" spans="1:15" ht="26.1" customHeight="1" x14ac:dyDescent="0.15">
      <c r="A33" s="24" t="s">
        <v>8</v>
      </c>
      <c r="B33" s="24"/>
      <c r="C33" s="24"/>
      <c r="D33" s="24">
        <v>8</v>
      </c>
      <c r="E33" s="24"/>
      <c r="F33" s="24" t="s">
        <v>7</v>
      </c>
      <c r="G33" s="26"/>
      <c r="H33" s="4">
        <v>55365</v>
      </c>
      <c r="I33" s="4">
        <v>153997</v>
      </c>
      <c r="J33" s="2">
        <v>77484</v>
      </c>
      <c r="K33" s="2">
        <v>76513</v>
      </c>
      <c r="L33" s="4">
        <v>304</v>
      </c>
      <c r="M33" s="5">
        <v>0.19779690682074005</v>
      </c>
      <c r="N33" s="13">
        <v>2.7814864986905086</v>
      </c>
      <c r="O33" s="10"/>
    </row>
    <row r="34" spans="1:15" ht="26.1" customHeight="1" x14ac:dyDescent="0.15">
      <c r="A34" s="24" t="s">
        <v>8</v>
      </c>
      <c r="B34" s="24"/>
      <c r="C34" s="24"/>
      <c r="D34" s="24">
        <v>7</v>
      </c>
      <c r="E34" s="24"/>
      <c r="F34" s="24" t="s">
        <v>7</v>
      </c>
      <c r="G34" s="26"/>
      <c r="H34" s="4">
        <v>54477</v>
      </c>
      <c r="I34" s="4">
        <v>153693</v>
      </c>
      <c r="J34" s="2">
        <v>77334</v>
      </c>
      <c r="K34" s="2">
        <v>76359</v>
      </c>
      <c r="L34" s="4">
        <v>1115</v>
      </c>
      <c r="M34" s="5">
        <v>0.73077376817103379</v>
      </c>
      <c r="N34" s="13">
        <v>2.821245663307451</v>
      </c>
      <c r="O34" s="10"/>
    </row>
    <row r="35" spans="1:15" ht="26.1" customHeight="1" x14ac:dyDescent="0.15">
      <c r="A35" s="24" t="s">
        <v>8</v>
      </c>
      <c r="B35" s="24"/>
      <c r="C35" s="24"/>
      <c r="D35" s="24">
        <v>6</v>
      </c>
      <c r="E35" s="24"/>
      <c r="F35" s="24" t="s">
        <v>7</v>
      </c>
      <c r="G35" s="26"/>
      <c r="H35" s="4">
        <v>53482</v>
      </c>
      <c r="I35" s="4">
        <v>152578</v>
      </c>
      <c r="J35" s="2">
        <v>76787</v>
      </c>
      <c r="K35" s="2">
        <v>75791</v>
      </c>
      <c r="L35" s="4">
        <v>1244</v>
      </c>
      <c r="M35" s="5">
        <v>0.82202281047220049</v>
      </c>
      <c r="N35" s="13">
        <v>2.852885082831607</v>
      </c>
      <c r="O35" s="10"/>
    </row>
    <row r="36" spans="1:15" ht="26.1" customHeight="1" x14ac:dyDescent="0.15">
      <c r="A36" s="24" t="s">
        <v>8</v>
      </c>
      <c r="B36" s="24"/>
      <c r="C36" s="24"/>
      <c r="D36" s="24">
        <v>5</v>
      </c>
      <c r="E36" s="24"/>
      <c r="F36" s="24" t="s">
        <v>7</v>
      </c>
      <c r="G36" s="26"/>
      <c r="H36" s="4">
        <v>52419</v>
      </c>
      <c r="I36" s="4">
        <v>151334</v>
      </c>
      <c r="J36" s="2">
        <v>76205</v>
      </c>
      <c r="K36" s="2">
        <v>75129</v>
      </c>
      <c r="L36" s="4">
        <v>1020</v>
      </c>
      <c r="M36" s="5">
        <v>0.67857950689889168</v>
      </c>
      <c r="N36" s="13">
        <v>2.887006619737118</v>
      </c>
      <c r="O36" s="10"/>
    </row>
    <row r="37" spans="1:15" ht="26.1" customHeight="1" x14ac:dyDescent="0.15">
      <c r="A37" s="24" t="s">
        <v>8</v>
      </c>
      <c r="B37" s="24"/>
      <c r="C37" s="24"/>
      <c r="D37" s="24">
        <v>4</v>
      </c>
      <c r="E37" s="24"/>
      <c r="F37" s="24" t="s">
        <v>7</v>
      </c>
      <c r="G37" s="26"/>
      <c r="H37" s="4">
        <v>51174</v>
      </c>
      <c r="I37" s="4">
        <v>150314</v>
      </c>
      <c r="J37" s="2">
        <v>75719</v>
      </c>
      <c r="K37" s="2">
        <v>74595</v>
      </c>
      <c r="L37" s="4">
        <v>1890</v>
      </c>
      <c r="M37" s="5">
        <v>1.273378968360912</v>
      </c>
      <c r="N37" s="13">
        <v>2.9373119162074492</v>
      </c>
      <c r="O37" s="10"/>
    </row>
    <row r="38" spans="1:15" ht="26.1" customHeight="1" x14ac:dyDescent="0.15">
      <c r="A38" s="24" t="s">
        <v>8</v>
      </c>
      <c r="B38" s="24"/>
      <c r="C38" s="24"/>
      <c r="D38" s="24">
        <v>3</v>
      </c>
      <c r="E38" s="24"/>
      <c r="F38" s="24" t="s">
        <v>7</v>
      </c>
      <c r="G38" s="26"/>
      <c r="H38" s="4">
        <v>49677</v>
      </c>
      <c r="I38" s="4">
        <v>148424</v>
      </c>
      <c r="J38" s="2">
        <v>74756</v>
      </c>
      <c r="K38" s="2">
        <v>73668</v>
      </c>
      <c r="L38" s="4">
        <v>1198</v>
      </c>
      <c r="M38" s="5">
        <v>0.81371496882344152</v>
      </c>
      <c r="N38" s="13">
        <v>2.9877810656843207</v>
      </c>
      <c r="O38" s="10"/>
    </row>
    <row r="39" spans="1:15" ht="26.1" customHeight="1" x14ac:dyDescent="0.15">
      <c r="A39" s="24" t="s">
        <v>8</v>
      </c>
      <c r="B39" s="24"/>
      <c r="C39" s="24"/>
      <c r="D39" s="24">
        <v>2</v>
      </c>
      <c r="E39" s="24"/>
      <c r="F39" s="24" t="s">
        <v>7</v>
      </c>
      <c r="G39" s="26"/>
      <c r="H39" s="4">
        <v>48360</v>
      </c>
      <c r="I39" s="4">
        <v>147226</v>
      </c>
      <c r="J39" s="2">
        <v>74260</v>
      </c>
      <c r="K39" s="2">
        <v>72966</v>
      </c>
      <c r="L39" s="4">
        <v>821</v>
      </c>
      <c r="M39" s="5">
        <v>0.56077319763669276</v>
      </c>
      <c r="N39" s="13">
        <v>3.0443755169561619</v>
      </c>
      <c r="O39" s="10"/>
    </row>
    <row r="40" spans="1:15" ht="26.1" customHeight="1" x14ac:dyDescent="0.15">
      <c r="A40" s="27" t="s">
        <v>8</v>
      </c>
      <c r="B40" s="27"/>
      <c r="C40" s="27"/>
      <c r="D40" s="27" t="s">
        <v>13</v>
      </c>
      <c r="E40" s="27"/>
      <c r="F40" s="27" t="s">
        <v>7</v>
      </c>
      <c r="G40" s="36"/>
      <c r="H40" s="4">
        <v>47464</v>
      </c>
      <c r="I40" s="4">
        <v>146405</v>
      </c>
      <c r="J40" s="2">
        <v>73920</v>
      </c>
      <c r="K40" s="2">
        <v>72485</v>
      </c>
      <c r="L40" s="4">
        <v>1526</v>
      </c>
      <c r="M40" s="5">
        <v>1.1000000000000001</v>
      </c>
      <c r="N40" s="13">
        <v>3.084548289229732</v>
      </c>
      <c r="O40" s="10"/>
    </row>
    <row r="41" spans="1:15" ht="18" customHeight="1" x14ac:dyDescent="0.15">
      <c r="A41" s="35" t="s">
        <v>14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5" ht="18" customHeight="1" x14ac:dyDescent="0.15">
      <c r="A42" s="18"/>
      <c r="B42" s="21" t="s">
        <v>15</v>
      </c>
      <c r="C42" s="21"/>
      <c r="D42" s="21"/>
      <c r="E42" s="22" t="s">
        <v>19</v>
      </c>
      <c r="F42" s="22"/>
      <c r="G42" s="22"/>
      <c r="H42" s="22"/>
      <c r="I42" s="22"/>
      <c r="J42" s="22"/>
      <c r="K42" s="22"/>
      <c r="L42" s="22"/>
      <c r="M42" s="22"/>
      <c r="N42" s="22"/>
    </row>
    <row r="43" spans="1:15" ht="32.1" customHeight="1" x14ac:dyDescent="0.15">
      <c r="A43" s="19"/>
      <c r="B43" s="23" t="s">
        <v>16</v>
      </c>
      <c r="C43" s="23"/>
      <c r="D43" s="23"/>
      <c r="E43" s="22" t="s">
        <v>17</v>
      </c>
      <c r="F43" s="22"/>
      <c r="G43" s="22"/>
      <c r="H43" s="22"/>
      <c r="I43" s="22"/>
      <c r="J43" s="22"/>
      <c r="K43" s="22"/>
      <c r="L43" s="22"/>
      <c r="M43" s="22"/>
      <c r="N43" s="22"/>
    </row>
    <row r="44" spans="1:15" ht="13.5" customHeight="1" x14ac:dyDescent="0.15"/>
    <row r="45" spans="1:15" ht="13.5" customHeight="1" x14ac:dyDescent="0.15"/>
    <row r="46" spans="1:15" ht="13.5" customHeight="1" x14ac:dyDescent="0.15"/>
    <row r="47" spans="1:15" ht="13.5" customHeight="1" x14ac:dyDescent="0.15"/>
    <row r="48" spans="1:1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7" ht="10.5" customHeight="1" x14ac:dyDescent="0.15"/>
  </sheetData>
  <mergeCells count="119">
    <mergeCell ref="F31:G31"/>
    <mergeCell ref="D27:E27"/>
    <mergeCell ref="F27:G27"/>
    <mergeCell ref="A30:C30"/>
    <mergeCell ref="D30:E30"/>
    <mergeCell ref="F30:G30"/>
    <mergeCell ref="A5:C5"/>
    <mergeCell ref="D5:E5"/>
    <mergeCell ref="F5:G5"/>
    <mergeCell ref="A6:C6"/>
    <mergeCell ref="D6:E6"/>
    <mergeCell ref="F6:G6"/>
    <mergeCell ref="A25:C25"/>
    <mergeCell ref="D25:E25"/>
    <mergeCell ref="F25:G25"/>
    <mergeCell ref="D10:E10"/>
    <mergeCell ref="F10:G10"/>
    <mergeCell ref="A9:C9"/>
    <mergeCell ref="A8:C8"/>
    <mergeCell ref="D8:E8"/>
    <mergeCell ref="F8:G8"/>
    <mergeCell ref="D14:E14"/>
    <mergeCell ref="F14:G14"/>
    <mergeCell ref="A26:C26"/>
    <mergeCell ref="D26:E26"/>
    <mergeCell ref="F26:G26"/>
    <mergeCell ref="F29:G29"/>
    <mergeCell ref="F16:G16"/>
    <mergeCell ref="A15:C15"/>
    <mergeCell ref="A28:C28"/>
    <mergeCell ref="D28:E28"/>
    <mergeCell ref="A16:C16"/>
    <mergeCell ref="D16:E16"/>
    <mergeCell ref="F22:G22"/>
    <mergeCell ref="F40:G40"/>
    <mergeCell ref="A39:C39"/>
    <mergeCell ref="A36:C36"/>
    <mergeCell ref="D36:E36"/>
    <mergeCell ref="F36:G36"/>
    <mergeCell ref="A37:C37"/>
    <mergeCell ref="D37:E37"/>
    <mergeCell ref="F37:G37"/>
    <mergeCell ref="A35:C35"/>
    <mergeCell ref="D35:E35"/>
    <mergeCell ref="F35:G35"/>
    <mergeCell ref="D39:E39"/>
    <mergeCell ref="F39:G39"/>
    <mergeCell ref="D9:E9"/>
    <mergeCell ref="F9:G9"/>
    <mergeCell ref="A22:C22"/>
    <mergeCell ref="D21:E21"/>
    <mergeCell ref="F21:G21"/>
    <mergeCell ref="A38:C38"/>
    <mergeCell ref="D38:E38"/>
    <mergeCell ref="A24:C24"/>
    <mergeCell ref="D24:E24"/>
    <mergeCell ref="F38:G38"/>
    <mergeCell ref="A34:C34"/>
    <mergeCell ref="D34:E34"/>
    <mergeCell ref="F33:G33"/>
    <mergeCell ref="A32:C32"/>
    <mergeCell ref="D32:E32"/>
    <mergeCell ref="A33:C33"/>
    <mergeCell ref="D33:E33"/>
    <mergeCell ref="F32:G32"/>
    <mergeCell ref="F34:G34"/>
    <mergeCell ref="A27:C27"/>
    <mergeCell ref="F28:G28"/>
    <mergeCell ref="A31:C31"/>
    <mergeCell ref="D31:E31"/>
    <mergeCell ref="A14:C14"/>
    <mergeCell ref="A1:N1"/>
    <mergeCell ref="A2:N2"/>
    <mergeCell ref="A3:G4"/>
    <mergeCell ref="H3:H4"/>
    <mergeCell ref="I3:K3"/>
    <mergeCell ref="L3:M3"/>
    <mergeCell ref="A20:C20"/>
    <mergeCell ref="D20:E20"/>
    <mergeCell ref="F20:G20"/>
    <mergeCell ref="D15:E15"/>
    <mergeCell ref="F15:G15"/>
    <mergeCell ref="A12:C12"/>
    <mergeCell ref="D12:E12"/>
    <mergeCell ref="F12:G12"/>
    <mergeCell ref="A13:C13"/>
    <mergeCell ref="D13:E13"/>
    <mergeCell ref="F13:G13"/>
    <mergeCell ref="A11:C11"/>
    <mergeCell ref="A7:C7"/>
    <mergeCell ref="D7:E7"/>
    <mergeCell ref="F7:G7"/>
    <mergeCell ref="D11:E11"/>
    <mergeCell ref="F11:G11"/>
    <mergeCell ref="A10:C10"/>
    <mergeCell ref="B42:D42"/>
    <mergeCell ref="E42:N42"/>
    <mergeCell ref="B43:D43"/>
    <mergeCell ref="E43:N43"/>
    <mergeCell ref="A21:C21"/>
    <mergeCell ref="F17:G17"/>
    <mergeCell ref="A17:C17"/>
    <mergeCell ref="D17:E17"/>
    <mergeCell ref="A18:C18"/>
    <mergeCell ref="F18:G18"/>
    <mergeCell ref="A19:C19"/>
    <mergeCell ref="D19:E19"/>
    <mergeCell ref="F19:G19"/>
    <mergeCell ref="D18:E18"/>
    <mergeCell ref="F24:G24"/>
    <mergeCell ref="A23:C23"/>
    <mergeCell ref="D23:E23"/>
    <mergeCell ref="F23:G23"/>
    <mergeCell ref="A40:C40"/>
    <mergeCell ref="D40:E40"/>
    <mergeCell ref="D22:E22"/>
    <mergeCell ref="A29:C29"/>
    <mergeCell ref="D29:E29"/>
    <mergeCell ref="A41:N41"/>
  </mergeCells>
  <phoneticPr fontId="2"/>
  <printOptions horizontalCentered="1"/>
  <pageMargins left="0.19685039370078741" right="0.19685039370078741" top="0.39370078740157483" bottom="0.19685039370078741" header="0.39370078740157483" footer="0.39370078740157483"/>
  <pageSetup paperSize="9" scale="84" firstPageNumber="9" fitToWidth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2-1（平成･令和）</vt:lpstr>
      <vt:lpstr>'2-1（平成･令和）'!Print_Area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世帯数及び人口（平成元年～21年）</dc:title>
  <dc:creator>戸籍住民課</dc:creator>
  <dc:description>確認済</dc:description>
  <cp:lastModifiedBy>八千代市</cp:lastModifiedBy>
  <cp:lastPrinted>2023-03-10T01:52:15Z</cp:lastPrinted>
  <dcterms:created xsi:type="dcterms:W3CDTF">2002-07-22T07:20:02Z</dcterms:created>
  <dcterms:modified xsi:type="dcterms:W3CDTF">2025-03-10T23:35:38Z</dcterms:modified>
</cp:coreProperties>
</file>