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05.統計調査班作成分\02_人口\"/>
    </mc:Choice>
  </mc:AlternateContent>
  <bookViews>
    <workbookView xWindow="0" yWindow="0" windowWidth="12030" windowHeight="6405"/>
  </bookViews>
  <sheets>
    <sheet name="2-8" sheetId="6" r:id="rId1"/>
  </sheets>
  <definedNames>
    <definedName name="_xlnm.Print_Area" localSheetId="0">'2-8'!$A$1:$H$45</definedName>
  </definedNames>
  <calcPr calcId="162913"/>
</workbook>
</file>

<file path=xl/calcChain.xml><?xml version="1.0" encoding="utf-8"?>
<calcChain xmlns="http://schemas.openxmlformats.org/spreadsheetml/2006/main">
  <c r="G5" i="6" l="1"/>
  <c r="E5" i="6"/>
  <c r="C5" i="6"/>
  <c r="H5" i="6"/>
</calcChain>
</file>

<file path=xl/sharedStrings.xml><?xml version="1.0" encoding="utf-8"?>
<sst xmlns="http://schemas.openxmlformats.org/spreadsheetml/2006/main" count="55" uniqueCount="50">
  <si>
    <t>千葉県</t>
    <rPh sb="0" eb="3">
      <t>チバケン</t>
    </rPh>
    <phoneticPr fontId="1"/>
  </si>
  <si>
    <t>人口</t>
    <rPh sb="0" eb="2">
      <t>ジンコウ</t>
    </rPh>
    <phoneticPr fontId="1"/>
  </si>
  <si>
    <t>合計</t>
    <rPh sb="0" eb="2">
      <t>ゴウケイ</t>
    </rPh>
    <phoneticPr fontId="1"/>
  </si>
  <si>
    <t>年少人口（１５歳未満）</t>
    <rPh sb="0" eb="2">
      <t>ネンショウ</t>
    </rPh>
    <rPh sb="2" eb="4">
      <t>ジンコウ</t>
    </rPh>
    <rPh sb="7" eb="8">
      <t>サイ</t>
    </rPh>
    <rPh sb="8" eb="10">
      <t>ミマン</t>
    </rPh>
    <phoneticPr fontId="1"/>
  </si>
  <si>
    <t>老年人口（６５歳以上）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1"/>
  </si>
  <si>
    <t>生産年齢人口（１５～６４歳）</t>
    <rPh sb="0" eb="2">
      <t>セイサン</t>
    </rPh>
    <rPh sb="2" eb="4">
      <t>ネンレイ</t>
    </rPh>
    <rPh sb="4" eb="6">
      <t>ジンコウ</t>
    </rPh>
    <rPh sb="12" eb="13">
      <t>サイ</t>
    </rPh>
    <phoneticPr fontId="1"/>
  </si>
  <si>
    <t>単位：人</t>
    <rPh sb="0" eb="2">
      <t>タンイ</t>
    </rPh>
    <rPh sb="3" eb="4">
      <t>ニン</t>
    </rPh>
    <phoneticPr fontId="1"/>
  </si>
  <si>
    <t>割合</t>
    <rPh sb="0" eb="2">
      <t>ワリアイ</t>
    </rPh>
    <phoneticPr fontId="1"/>
  </si>
  <si>
    <t>全国</t>
    <rPh sb="0" eb="2">
      <t>ゼンコク</t>
    </rPh>
    <phoneticPr fontId="1"/>
  </si>
  <si>
    <t>２－８　　　年齢３区分人口の推移</t>
    <rPh sb="6" eb="8">
      <t>ネンレイ</t>
    </rPh>
    <rPh sb="9" eb="11">
      <t>クブン</t>
    </rPh>
    <rPh sb="11" eb="13">
      <t>ジンコウ</t>
    </rPh>
    <rPh sb="14" eb="16">
      <t>スイイ</t>
    </rPh>
    <phoneticPr fontId="1"/>
  </si>
  <si>
    <t>平成元年</t>
    <rPh sb="0" eb="2">
      <t>ヘイセイ</t>
    </rPh>
    <rPh sb="2" eb="3">
      <t>ガン</t>
    </rPh>
    <rPh sb="3" eb="4">
      <t>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</si>
  <si>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</si>
  <si>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3" eb="4">
      <t>ネン</t>
    </rPh>
    <phoneticPr fontId="1"/>
  </si>
  <si>
    <t>平成4年</t>
    <rPh sb="3" eb="4">
      <t>ネン</t>
    </rPh>
    <phoneticPr fontId="1"/>
  </si>
  <si>
    <t>平成5年</t>
    <rPh sb="3" eb="4">
      <t>ネン</t>
    </rPh>
    <phoneticPr fontId="1"/>
  </si>
  <si>
    <t>平成6年</t>
    <rPh sb="3" eb="4">
      <t>ネン</t>
    </rPh>
    <phoneticPr fontId="1"/>
  </si>
  <si>
    <t>平成7年</t>
    <rPh sb="3" eb="4">
      <t>ネン</t>
    </rPh>
    <phoneticPr fontId="1"/>
  </si>
  <si>
    <t>平成8年</t>
    <rPh sb="3" eb="4">
      <t>ネン</t>
    </rPh>
    <phoneticPr fontId="1"/>
  </si>
  <si>
    <t>平成9年</t>
    <rPh sb="3" eb="4">
      <t>ネン</t>
    </rPh>
    <phoneticPr fontId="1"/>
  </si>
  <si>
    <t>平成10年</t>
    <rPh sb="4" eb="5">
      <t>ネン</t>
    </rPh>
    <phoneticPr fontId="1"/>
  </si>
  <si>
    <t>平成11年</t>
    <rPh sb="4" eb="5">
      <t>ネン</t>
    </rPh>
    <phoneticPr fontId="1"/>
  </si>
  <si>
    <t>平成12年</t>
    <rPh sb="4" eb="5">
      <t>ネン</t>
    </rPh>
    <phoneticPr fontId="1"/>
  </si>
  <si>
    <t>平成13年</t>
    <rPh sb="4" eb="5">
      <t>ネン</t>
    </rPh>
    <phoneticPr fontId="1"/>
  </si>
  <si>
    <t>平成14年</t>
    <rPh sb="4" eb="5">
      <t>ネン</t>
    </rPh>
    <phoneticPr fontId="1"/>
  </si>
  <si>
    <t>平成15年</t>
    <rPh sb="4" eb="5">
      <t>ネン</t>
    </rPh>
    <phoneticPr fontId="1"/>
  </si>
  <si>
    <t>平成16年</t>
    <rPh sb="4" eb="5">
      <t>ネン</t>
    </rPh>
    <phoneticPr fontId="1"/>
  </si>
  <si>
    <t>平成17年</t>
    <rPh sb="4" eb="5">
      <t>ネン</t>
    </rPh>
    <phoneticPr fontId="1"/>
  </si>
  <si>
    <t>平成18年</t>
    <rPh sb="4" eb="5">
      <t>ネン</t>
    </rPh>
    <phoneticPr fontId="1"/>
  </si>
  <si>
    <t>平成19年</t>
    <rPh sb="4" eb="5">
      <t>ネン</t>
    </rPh>
    <phoneticPr fontId="1"/>
  </si>
  <si>
    <t>平成20年</t>
    <rPh sb="4" eb="5">
      <t>ネン</t>
    </rPh>
    <phoneticPr fontId="1"/>
  </si>
  <si>
    <t>平成21年</t>
    <rPh sb="4" eb="5">
      <t>ネン</t>
    </rPh>
    <phoneticPr fontId="1"/>
  </si>
  <si>
    <t>平成22年</t>
    <rPh sb="4" eb="5">
      <t>ネン</t>
    </rPh>
    <phoneticPr fontId="1"/>
  </si>
  <si>
    <t>平成23年</t>
    <rPh sb="4" eb="5">
      <t>ネン</t>
    </rPh>
    <phoneticPr fontId="1"/>
  </si>
  <si>
    <t>平成24年</t>
    <rPh sb="4" eb="5">
      <t>ネン</t>
    </rPh>
    <phoneticPr fontId="1"/>
  </si>
  <si>
    <t>平成25年</t>
    <rPh sb="4" eb="5">
      <t>ネン</t>
    </rPh>
    <phoneticPr fontId="1"/>
  </si>
  <si>
    <t>注）各年3月末現在　平成9年までは日本人のみ，平成10年以降は外国人を含む</t>
    <rPh sb="0" eb="1">
      <t>チュウ</t>
    </rPh>
    <rPh sb="2" eb="3">
      <t>カク</t>
    </rPh>
    <rPh sb="3" eb="4">
      <t>ネン</t>
    </rPh>
    <rPh sb="5" eb="6">
      <t>ガツ</t>
    </rPh>
    <rPh sb="6" eb="7">
      <t>マツ</t>
    </rPh>
    <rPh sb="7" eb="9">
      <t>ゲンザイ</t>
    </rPh>
    <rPh sb="10" eb="12">
      <t>ヘイセイ</t>
    </rPh>
    <rPh sb="13" eb="14">
      <t>ネン</t>
    </rPh>
    <rPh sb="17" eb="20">
      <t>ニホンジン</t>
    </rPh>
    <rPh sb="23" eb="25">
      <t>ヘイセイ</t>
    </rPh>
    <rPh sb="27" eb="28">
      <t>ネン</t>
    </rPh>
    <rPh sb="28" eb="30">
      <t>イコウ</t>
    </rPh>
    <rPh sb="31" eb="33">
      <t>ガイコク</t>
    </rPh>
    <rPh sb="33" eb="34">
      <t>ジン</t>
    </rPh>
    <rPh sb="35" eb="36">
      <t>フク</t>
    </rPh>
    <phoneticPr fontId="1"/>
  </si>
  <si>
    <t>平成26年</t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</si>
  <si>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</si>
  <si>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</si>
  <si>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</si>
  <si>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phoneticPr fontId="1"/>
  </si>
  <si>
    <t>平成31年</t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</si>
  <si>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</si>
  <si>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</si>
  <si>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　</t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</si>
  <si>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</si>
  <si>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</si>
  <si>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1"/>
  </si>
  <si>
    <t>資料：情報政策課「町丁別・年齢別人口集計表」</t>
    <rPh sb="0" eb="2">
      <t>シリョウ</t>
    </rPh>
    <rPh sb="3" eb="5">
      <t>ジョウホウ</t>
    </rPh>
    <rPh sb="5" eb="7">
      <t>セイサク</t>
    </rPh>
    <rPh sb="7" eb="8">
      <t>カ</t>
    </rPh>
    <rPh sb="9" eb="10">
      <t>マチ</t>
    </rPh>
    <rPh sb="10" eb="11">
      <t>チョウ</t>
    </rPh>
    <rPh sb="11" eb="12">
      <t>ベツ</t>
    </rPh>
    <rPh sb="13" eb="15">
      <t>ネンレイ</t>
    </rPh>
    <rPh sb="15" eb="16">
      <t>ベツ</t>
    </rPh>
    <rPh sb="16" eb="18">
      <t>ジンコウ</t>
    </rPh>
    <rPh sb="18" eb="20">
      <t>シュウケイ</t>
    </rPh>
    <rPh sb="20" eb="21">
      <t>ヒョウ</t>
    </rPh>
    <phoneticPr fontId="1"/>
  </si>
  <si>
    <t>令和6年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</si>
</sst>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%"/>
    <numFmt numFmtId="178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distributed" vertical="center" justifyLastLine="1"/>
    </xf>
    <xf numFmtId="177" fontId="2" fillId="0" borderId="3" xfId="0" applyNumberFormat="1" applyFont="1" applyBorder="1" applyAlignment="1">
      <alignment horizontal="right" vertical="center" justifyLastLine="1"/>
    </xf>
    <xf numFmtId="177" fontId="2" fillId="0" borderId="3" xfId="0" applyNumberFormat="1" applyFont="1" applyBorder="1">
      <alignment vertical="center"/>
    </xf>
    <xf numFmtId="177" fontId="2" fillId="0" borderId="3" xfId="0" applyNumberFormat="1" applyFont="1" applyFill="1" applyBorder="1">
      <alignment vertical="center"/>
    </xf>
    <xf numFmtId="178" fontId="2" fillId="0" borderId="5" xfId="0" applyNumberFormat="1" applyFont="1" applyBorder="1" applyAlignment="1">
      <alignment horizontal="right" vertical="center" justifyLastLine="1"/>
    </xf>
    <xf numFmtId="176" fontId="2" fillId="0" borderId="5" xfId="0" applyNumberFormat="1" applyFont="1" applyBorder="1">
      <alignment vertical="center"/>
    </xf>
    <xf numFmtId="176" fontId="2" fillId="0" borderId="5" xfId="0" applyNumberFormat="1" applyFont="1" applyFill="1" applyBorder="1">
      <alignment vertical="center"/>
    </xf>
    <xf numFmtId="176" fontId="2" fillId="0" borderId="6" xfId="0" applyNumberFormat="1" applyFont="1" applyFill="1" applyBorder="1">
      <alignment vertical="center"/>
    </xf>
    <xf numFmtId="177" fontId="2" fillId="0" borderId="4" xfId="0" applyNumberFormat="1" applyFont="1" applyFill="1" applyBorder="1">
      <alignment vertical="center"/>
    </xf>
    <xf numFmtId="0" fontId="2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/>
    </xf>
    <xf numFmtId="178" fontId="2" fillId="0" borderId="8" xfId="0" applyNumberFormat="1" applyFont="1" applyBorder="1" applyAlignment="1">
      <alignment horizontal="right" vertical="center" justifyLastLine="1"/>
    </xf>
    <xf numFmtId="177" fontId="2" fillId="0" borderId="10" xfId="0" applyNumberFormat="1" applyFont="1" applyBorder="1" applyAlignment="1">
      <alignment horizontal="right" vertical="center" justifyLastLine="1"/>
    </xf>
    <xf numFmtId="0" fontId="2" fillId="0" borderId="11" xfId="0" applyFont="1" applyFill="1" applyBorder="1" applyAlignment="1">
      <alignment horizontal="center" vertical="center" shrinkToFit="1"/>
    </xf>
    <xf numFmtId="177" fontId="2" fillId="0" borderId="11" xfId="0" applyNumberFormat="1" applyFont="1" applyFill="1" applyBorder="1">
      <alignment vertical="center"/>
    </xf>
    <xf numFmtId="177" fontId="2" fillId="0" borderId="12" xfId="0" applyNumberFormat="1" applyFont="1" applyFill="1" applyBorder="1">
      <alignment vertical="center"/>
    </xf>
    <xf numFmtId="177" fontId="2" fillId="0" borderId="2" xfId="0" applyNumberFormat="1" applyFont="1" applyFill="1" applyBorder="1">
      <alignment vertical="center"/>
    </xf>
    <xf numFmtId="0" fontId="2" fillId="0" borderId="13" xfId="0" applyFont="1" applyFill="1" applyBorder="1" applyAlignment="1">
      <alignment horizontal="center" vertical="center" shrinkToFit="1"/>
    </xf>
    <xf numFmtId="177" fontId="2" fillId="0" borderId="13" xfId="0" applyNumberFormat="1" applyFont="1" applyFill="1" applyBorder="1">
      <alignment vertical="center"/>
    </xf>
    <xf numFmtId="0" fontId="2" fillId="0" borderId="14" xfId="0" applyFont="1" applyFill="1" applyBorder="1">
      <alignment vertical="center"/>
    </xf>
    <xf numFmtId="177" fontId="2" fillId="0" borderId="14" xfId="0" applyNumberFormat="1" applyFont="1" applyFill="1" applyBorder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15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zoomScaleNormal="100" workbookViewId="0">
      <selection activeCell="H5" sqref="H5"/>
    </sheetView>
  </sheetViews>
  <sheetFormatPr defaultRowHeight="13.5" x14ac:dyDescent="0.15"/>
  <cols>
    <col min="1" max="1" width="9.125" style="1" bestFit="1" customWidth="1"/>
    <col min="2" max="7" width="11.625" style="1" customWidth="1"/>
    <col min="8" max="8" width="10.625" style="1" customWidth="1"/>
    <col min="9" max="16384" width="9" style="1"/>
  </cols>
  <sheetData>
    <row r="1" spans="1:12" ht="19.5" customHeight="1" x14ac:dyDescent="0.15">
      <c r="A1" s="37" t="s">
        <v>9</v>
      </c>
      <c r="B1" s="37"/>
      <c r="C1" s="37"/>
      <c r="D1" s="37"/>
      <c r="E1" s="37"/>
      <c r="F1" s="37"/>
      <c r="G1" s="37"/>
      <c r="H1" s="37"/>
    </row>
    <row r="2" spans="1:12" ht="17.25" customHeight="1" x14ac:dyDescent="0.15">
      <c r="H2" s="2" t="s">
        <v>6</v>
      </c>
    </row>
    <row r="3" spans="1:12" ht="21" customHeight="1" x14ac:dyDescent="0.15">
      <c r="A3" s="16"/>
      <c r="B3" s="38" t="s">
        <v>3</v>
      </c>
      <c r="C3" s="38"/>
      <c r="D3" s="38" t="s">
        <v>5</v>
      </c>
      <c r="E3" s="38"/>
      <c r="F3" s="38" t="s">
        <v>4</v>
      </c>
      <c r="G3" s="38"/>
      <c r="H3" s="35" t="s">
        <v>2</v>
      </c>
      <c r="I3" s="15"/>
    </row>
    <row r="4" spans="1:12" ht="21" customHeight="1" x14ac:dyDescent="0.15">
      <c r="A4" s="17"/>
      <c r="B4" s="5" t="s">
        <v>1</v>
      </c>
      <c r="C4" s="5" t="s">
        <v>7</v>
      </c>
      <c r="D4" s="5" t="s">
        <v>1</v>
      </c>
      <c r="E4" s="5" t="s">
        <v>7</v>
      </c>
      <c r="F4" s="5" t="s">
        <v>1</v>
      </c>
      <c r="G4" s="5" t="s">
        <v>7</v>
      </c>
      <c r="H4" s="36"/>
      <c r="I4" s="15"/>
    </row>
    <row r="5" spans="1:12" ht="21" customHeight="1" x14ac:dyDescent="0.15">
      <c r="A5" s="23" t="s">
        <v>49</v>
      </c>
      <c r="B5" s="24">
        <v>25013</v>
      </c>
      <c r="C5" s="25">
        <f>(B5/H5)</f>
        <v>0.12144296361032214</v>
      </c>
      <c r="D5" s="24">
        <v>129902</v>
      </c>
      <c r="E5" s="25">
        <f>D5/H5</f>
        <v>0.6306993906731726</v>
      </c>
      <c r="F5" s="24">
        <v>51050</v>
      </c>
      <c r="G5" s="25">
        <f>F5/H5</f>
        <v>0.24785764571650523</v>
      </c>
      <c r="H5" s="24">
        <f>B5+D5+F5</f>
        <v>205965</v>
      </c>
      <c r="I5" s="15"/>
    </row>
    <row r="6" spans="1:12" ht="21" customHeight="1" x14ac:dyDescent="0.15">
      <c r="A6" s="23" t="s">
        <v>46</v>
      </c>
      <c r="B6" s="24">
        <v>25455</v>
      </c>
      <c r="C6" s="25">
        <v>0.124</v>
      </c>
      <c r="D6" s="24">
        <v>128475</v>
      </c>
      <c r="E6" s="25">
        <v>0.627</v>
      </c>
      <c r="F6" s="24">
        <v>50888</v>
      </c>
      <c r="G6" s="25">
        <v>0.248</v>
      </c>
      <c r="H6" s="24">
        <v>204818</v>
      </c>
      <c r="I6" s="15"/>
    </row>
    <row r="7" spans="1:12" ht="21" customHeight="1" x14ac:dyDescent="0.15">
      <c r="A7" s="23" t="s">
        <v>45</v>
      </c>
      <c r="B7" s="24">
        <v>25704</v>
      </c>
      <c r="C7" s="25">
        <v>0.126</v>
      </c>
      <c r="D7" s="24">
        <v>127035</v>
      </c>
      <c r="E7" s="25">
        <v>0.624</v>
      </c>
      <c r="F7" s="24">
        <v>50785</v>
      </c>
      <c r="G7" s="25">
        <v>0.25</v>
      </c>
      <c r="H7" s="24">
        <v>203524</v>
      </c>
      <c r="I7" s="15"/>
    </row>
    <row r="8" spans="1:12" ht="21" customHeight="1" x14ac:dyDescent="0.15">
      <c r="A8" s="18" t="s">
        <v>43</v>
      </c>
      <c r="B8" s="9">
        <v>26002</v>
      </c>
      <c r="C8" s="6">
        <v>0.128</v>
      </c>
      <c r="D8" s="9">
        <v>126066</v>
      </c>
      <c r="E8" s="6">
        <v>0.622</v>
      </c>
      <c r="F8" s="9">
        <v>50493</v>
      </c>
      <c r="G8" s="6">
        <v>0.249</v>
      </c>
      <c r="H8" s="9">
        <v>202561</v>
      </c>
      <c r="I8" s="15"/>
    </row>
    <row r="9" spans="1:12" ht="21" customHeight="1" x14ac:dyDescent="0.15">
      <c r="A9" s="18" t="s">
        <v>42</v>
      </c>
      <c r="B9" s="9">
        <v>25949</v>
      </c>
      <c r="C9" s="6">
        <v>0.12956684558731743</v>
      </c>
      <c r="D9" s="9">
        <v>124183</v>
      </c>
      <c r="E9" s="6">
        <v>0.62006241418050179</v>
      </c>
      <c r="F9" s="9">
        <v>50143</v>
      </c>
      <c r="G9" s="6">
        <v>0.25037074023218076</v>
      </c>
      <c r="H9" s="9">
        <v>200275</v>
      </c>
      <c r="I9" s="15"/>
    </row>
    <row r="10" spans="1:12" ht="21" customHeight="1" x14ac:dyDescent="0.15">
      <c r="A10" s="18" t="s">
        <v>41</v>
      </c>
      <c r="B10" s="9">
        <v>26239</v>
      </c>
      <c r="C10" s="6">
        <v>0.13200000000000001</v>
      </c>
      <c r="D10" s="9">
        <v>123016</v>
      </c>
      <c r="E10" s="6">
        <v>0.61799999999999999</v>
      </c>
      <c r="F10" s="9">
        <v>49710</v>
      </c>
      <c r="G10" s="6">
        <v>0.25</v>
      </c>
      <c r="H10" s="9">
        <v>198965</v>
      </c>
      <c r="I10" s="15"/>
    </row>
    <row r="11" spans="1:12" ht="21" customHeight="1" x14ac:dyDescent="0.15">
      <c r="A11" s="18" t="s">
        <v>40</v>
      </c>
      <c r="B11" s="9">
        <v>26623</v>
      </c>
      <c r="C11" s="6">
        <v>0.13500000000000001</v>
      </c>
      <c r="D11" s="9">
        <v>122128</v>
      </c>
      <c r="E11" s="6">
        <v>0.61799999999999999</v>
      </c>
      <c r="F11" s="9">
        <v>48972</v>
      </c>
      <c r="G11" s="6">
        <v>0.248</v>
      </c>
      <c r="H11" s="9">
        <v>197723</v>
      </c>
      <c r="I11" s="15"/>
    </row>
    <row r="12" spans="1:12" ht="21" customHeight="1" x14ac:dyDescent="0.15">
      <c r="A12" s="18" t="s">
        <v>39</v>
      </c>
      <c r="B12" s="9">
        <v>27031</v>
      </c>
      <c r="C12" s="6">
        <v>0.13800000000000001</v>
      </c>
      <c r="D12" s="9">
        <v>121143</v>
      </c>
      <c r="E12" s="6">
        <v>0.61799999999999999</v>
      </c>
      <c r="F12" s="9">
        <v>47970</v>
      </c>
      <c r="G12" s="6">
        <v>0.245</v>
      </c>
      <c r="H12" s="9">
        <v>196144</v>
      </c>
      <c r="I12" s="15"/>
    </row>
    <row r="13" spans="1:12" ht="21" customHeight="1" x14ac:dyDescent="0.15">
      <c r="A13" s="18" t="s">
        <v>37</v>
      </c>
      <c r="B13" s="9">
        <v>27455</v>
      </c>
      <c r="C13" s="6">
        <v>0.14099999999999999</v>
      </c>
      <c r="D13" s="9">
        <v>120839</v>
      </c>
      <c r="E13" s="6">
        <v>0.61899999999999999</v>
      </c>
      <c r="F13" s="9">
        <v>47077</v>
      </c>
      <c r="G13" s="6">
        <v>0.24099999999999999</v>
      </c>
      <c r="H13" s="9">
        <v>195371</v>
      </c>
      <c r="I13" s="15"/>
      <c r="L13" s="1" t="s">
        <v>44</v>
      </c>
    </row>
    <row r="14" spans="1:12" ht="21" customHeight="1" x14ac:dyDescent="0.15">
      <c r="A14" s="18" t="s">
        <v>38</v>
      </c>
      <c r="B14" s="10">
        <v>27743</v>
      </c>
      <c r="C14" s="7">
        <v>0.14299999999999999</v>
      </c>
      <c r="D14" s="10">
        <v>120882</v>
      </c>
      <c r="E14" s="7">
        <v>0.622</v>
      </c>
      <c r="F14" s="10">
        <v>45813</v>
      </c>
      <c r="G14" s="7">
        <v>0.23499999999999999</v>
      </c>
      <c r="H14" s="10">
        <v>194438</v>
      </c>
      <c r="I14" s="15"/>
    </row>
    <row r="15" spans="1:12" ht="21" customHeight="1" x14ac:dyDescent="0.15">
      <c r="A15" s="19" t="s">
        <v>36</v>
      </c>
      <c r="B15" s="10">
        <v>27977</v>
      </c>
      <c r="C15" s="7">
        <v>0.14499999999999999</v>
      </c>
      <c r="D15" s="10">
        <v>121217</v>
      </c>
      <c r="E15" s="7">
        <v>0.627</v>
      </c>
      <c r="F15" s="10">
        <v>44138</v>
      </c>
      <c r="G15" s="7">
        <v>0.22800000000000001</v>
      </c>
      <c r="H15" s="10">
        <v>193332</v>
      </c>
      <c r="I15" s="15"/>
    </row>
    <row r="16" spans="1:12" ht="21" customHeight="1" x14ac:dyDescent="0.15">
      <c r="A16" s="19" t="s">
        <v>34</v>
      </c>
      <c r="B16" s="10">
        <v>28422</v>
      </c>
      <c r="C16" s="7">
        <v>0.14699999999999999</v>
      </c>
      <c r="D16" s="10">
        <v>122318</v>
      </c>
      <c r="E16" s="7">
        <v>0.63400000000000001</v>
      </c>
      <c r="F16" s="10">
        <v>42211</v>
      </c>
      <c r="G16" s="7">
        <v>0.219</v>
      </c>
      <c r="H16" s="10">
        <v>192951</v>
      </c>
      <c r="I16" s="15"/>
    </row>
    <row r="17" spans="1:9" ht="21" customHeight="1" x14ac:dyDescent="0.15">
      <c r="A17" s="20" t="s">
        <v>33</v>
      </c>
      <c r="B17" s="11">
        <v>28858</v>
      </c>
      <c r="C17" s="8">
        <v>0.15</v>
      </c>
      <c r="D17" s="11">
        <v>123890</v>
      </c>
      <c r="E17" s="8">
        <v>0.64200000000000002</v>
      </c>
      <c r="F17" s="11">
        <v>40136</v>
      </c>
      <c r="G17" s="8">
        <v>0.20799999999999999</v>
      </c>
      <c r="H17" s="11">
        <v>192884</v>
      </c>
      <c r="I17" s="15"/>
    </row>
    <row r="18" spans="1:9" ht="21" customHeight="1" x14ac:dyDescent="0.15">
      <c r="A18" s="19" t="s">
        <v>32</v>
      </c>
      <c r="B18" s="10">
        <v>29293</v>
      </c>
      <c r="C18" s="7">
        <v>0.152</v>
      </c>
      <c r="D18" s="10">
        <v>125312</v>
      </c>
      <c r="E18" s="7">
        <v>0.64800000000000002</v>
      </c>
      <c r="F18" s="10">
        <v>38669</v>
      </c>
      <c r="G18" s="7">
        <v>0.2</v>
      </c>
      <c r="H18" s="10">
        <v>193274</v>
      </c>
      <c r="I18" s="15"/>
    </row>
    <row r="19" spans="1:9" ht="21" customHeight="1" x14ac:dyDescent="0.15">
      <c r="A19" s="19" t="s">
        <v>31</v>
      </c>
      <c r="B19" s="10">
        <v>29442</v>
      </c>
      <c r="C19" s="7">
        <v>0.153</v>
      </c>
      <c r="D19" s="10">
        <v>125476</v>
      </c>
      <c r="E19" s="7">
        <v>0.65200000000000002</v>
      </c>
      <c r="F19" s="10">
        <v>37652</v>
      </c>
      <c r="G19" s="7">
        <v>0.19600000000000001</v>
      </c>
      <c r="H19" s="10">
        <v>192570</v>
      </c>
      <c r="I19" s="15"/>
    </row>
    <row r="20" spans="1:9" ht="21" customHeight="1" x14ac:dyDescent="0.15">
      <c r="A20" s="19" t="s">
        <v>30</v>
      </c>
      <c r="B20" s="10">
        <v>29346</v>
      </c>
      <c r="C20" s="7">
        <v>0.153</v>
      </c>
      <c r="D20" s="10">
        <v>126120</v>
      </c>
      <c r="E20" s="7">
        <v>0.65900000000000003</v>
      </c>
      <c r="F20" s="10">
        <v>36003</v>
      </c>
      <c r="G20" s="7">
        <v>0.188</v>
      </c>
      <c r="H20" s="10">
        <v>191469</v>
      </c>
      <c r="I20" s="15"/>
    </row>
    <row r="21" spans="1:9" ht="21" customHeight="1" x14ac:dyDescent="0.15">
      <c r="A21" s="19" t="s">
        <v>29</v>
      </c>
      <c r="B21" s="10">
        <v>28991</v>
      </c>
      <c r="C21" s="7">
        <v>0.154</v>
      </c>
      <c r="D21" s="10">
        <v>125709</v>
      </c>
      <c r="E21" s="7">
        <v>0.66600000000000004</v>
      </c>
      <c r="F21" s="10">
        <v>33924</v>
      </c>
      <c r="G21" s="7">
        <v>0.18</v>
      </c>
      <c r="H21" s="10">
        <v>188624</v>
      </c>
      <c r="I21" s="15"/>
    </row>
    <row r="22" spans="1:9" ht="21" customHeight="1" x14ac:dyDescent="0.15">
      <c r="A22" s="19" t="s">
        <v>28</v>
      </c>
      <c r="B22" s="10">
        <v>28701</v>
      </c>
      <c r="C22" s="7">
        <v>0.154</v>
      </c>
      <c r="D22" s="10">
        <v>125958</v>
      </c>
      <c r="E22" s="7">
        <v>0.67500000000000004</v>
      </c>
      <c r="F22" s="10">
        <v>31991</v>
      </c>
      <c r="G22" s="7">
        <v>0.17100000000000001</v>
      </c>
      <c r="H22" s="10">
        <v>186650</v>
      </c>
      <c r="I22" s="15"/>
    </row>
    <row r="23" spans="1:9" ht="21" customHeight="1" x14ac:dyDescent="0.15">
      <c r="A23" s="19" t="s">
        <v>27</v>
      </c>
      <c r="B23" s="10">
        <v>28436</v>
      </c>
      <c r="C23" s="7">
        <v>0.154</v>
      </c>
      <c r="D23" s="10">
        <v>126477</v>
      </c>
      <c r="E23" s="7">
        <v>0.68400000000000005</v>
      </c>
      <c r="F23" s="10">
        <v>30067</v>
      </c>
      <c r="G23" s="7">
        <v>0.16300000000000001</v>
      </c>
      <c r="H23" s="10">
        <v>184980</v>
      </c>
      <c r="I23" s="15"/>
    </row>
    <row r="24" spans="1:9" ht="21" customHeight="1" x14ac:dyDescent="0.15">
      <c r="A24" s="19" t="s">
        <v>26</v>
      </c>
      <c r="B24" s="10">
        <v>28024</v>
      </c>
      <c r="C24" s="7">
        <v>0.153</v>
      </c>
      <c r="D24" s="10">
        <v>126643</v>
      </c>
      <c r="E24" s="7">
        <v>0.69299999999999995</v>
      </c>
      <c r="F24" s="10">
        <v>28248</v>
      </c>
      <c r="G24" s="7">
        <v>0.154</v>
      </c>
      <c r="H24" s="10">
        <v>182915</v>
      </c>
      <c r="I24" s="15"/>
    </row>
    <row r="25" spans="1:9" ht="21" customHeight="1" x14ac:dyDescent="0.15">
      <c r="A25" s="19" t="s">
        <v>25</v>
      </c>
      <c r="B25" s="10">
        <v>27680</v>
      </c>
      <c r="C25" s="7">
        <v>0.152</v>
      </c>
      <c r="D25" s="10">
        <v>127675</v>
      </c>
      <c r="E25" s="7">
        <v>0.70199999999999996</v>
      </c>
      <c r="F25" s="10">
        <v>26587</v>
      </c>
      <c r="G25" s="7">
        <v>0.14599999999999999</v>
      </c>
      <c r="H25" s="10">
        <v>181942</v>
      </c>
      <c r="I25" s="15"/>
    </row>
    <row r="26" spans="1:9" ht="21" customHeight="1" x14ac:dyDescent="0.15">
      <c r="A26" s="19" t="s">
        <v>24</v>
      </c>
      <c r="B26" s="10">
        <v>26999</v>
      </c>
      <c r="C26" s="7">
        <v>0.151</v>
      </c>
      <c r="D26" s="10">
        <v>127295</v>
      </c>
      <c r="E26" s="7">
        <v>0.71</v>
      </c>
      <c r="F26" s="10">
        <v>25005</v>
      </c>
      <c r="G26" s="7">
        <v>0.13900000000000001</v>
      </c>
      <c r="H26" s="10">
        <v>179299</v>
      </c>
      <c r="I26" s="15"/>
    </row>
    <row r="27" spans="1:9" ht="21" customHeight="1" x14ac:dyDescent="0.15">
      <c r="A27" s="19" t="s">
        <v>23</v>
      </c>
      <c r="B27" s="10">
        <v>26164</v>
      </c>
      <c r="C27" s="7">
        <v>0.14899999999999999</v>
      </c>
      <c r="D27" s="10">
        <v>126679</v>
      </c>
      <c r="E27" s="7">
        <v>0.71899999999999997</v>
      </c>
      <c r="F27" s="10">
        <v>23300</v>
      </c>
      <c r="G27" s="7">
        <v>0.13200000000000001</v>
      </c>
      <c r="H27" s="10">
        <v>176143</v>
      </c>
      <c r="I27" s="15"/>
    </row>
    <row r="28" spans="1:9" ht="21" customHeight="1" x14ac:dyDescent="0.15">
      <c r="A28" s="19" t="s">
        <v>22</v>
      </c>
      <c r="B28" s="10">
        <v>25475</v>
      </c>
      <c r="C28" s="7">
        <v>0.14699999999999999</v>
      </c>
      <c r="D28" s="10">
        <v>126133</v>
      </c>
      <c r="E28" s="7">
        <v>0.72799999999999998</v>
      </c>
      <c r="F28" s="10">
        <v>21663</v>
      </c>
      <c r="G28" s="7">
        <v>0.125</v>
      </c>
      <c r="H28" s="10">
        <v>173271</v>
      </c>
      <c r="I28" s="15"/>
    </row>
    <row r="29" spans="1:9" ht="21" customHeight="1" x14ac:dyDescent="0.15">
      <c r="A29" s="19" t="s">
        <v>21</v>
      </c>
      <c r="B29" s="10">
        <v>25094</v>
      </c>
      <c r="C29" s="7">
        <v>0.14699999999999999</v>
      </c>
      <c r="D29" s="10">
        <v>125358</v>
      </c>
      <c r="E29" s="7">
        <v>0.73499999999999999</v>
      </c>
      <c r="F29" s="10">
        <v>19995</v>
      </c>
      <c r="G29" s="7">
        <v>0.11700000000000001</v>
      </c>
      <c r="H29" s="10">
        <v>170447</v>
      </c>
      <c r="I29" s="15"/>
    </row>
    <row r="30" spans="1:9" ht="21" customHeight="1" x14ac:dyDescent="0.15">
      <c r="A30" s="19" t="s">
        <v>20</v>
      </c>
      <c r="B30" s="10">
        <v>24638</v>
      </c>
      <c r="C30" s="7">
        <v>0.14699999999999999</v>
      </c>
      <c r="D30" s="10">
        <v>124561</v>
      </c>
      <c r="E30" s="7">
        <v>0.74299999999999999</v>
      </c>
      <c r="F30" s="10">
        <v>18552</v>
      </c>
      <c r="G30" s="7">
        <v>0.111</v>
      </c>
      <c r="H30" s="10">
        <v>167751</v>
      </c>
      <c r="I30" s="15"/>
    </row>
    <row r="31" spans="1:9" ht="21" customHeight="1" x14ac:dyDescent="0.15">
      <c r="A31" s="19" t="s">
        <v>19</v>
      </c>
      <c r="B31" s="10">
        <v>23948</v>
      </c>
      <c r="C31" s="7">
        <v>0.14599999999999999</v>
      </c>
      <c r="D31" s="10">
        <v>122728</v>
      </c>
      <c r="E31" s="7">
        <v>0.748</v>
      </c>
      <c r="F31" s="10">
        <v>17386</v>
      </c>
      <c r="G31" s="7">
        <v>0.106</v>
      </c>
      <c r="H31" s="10">
        <v>164062</v>
      </c>
      <c r="I31" s="15"/>
    </row>
    <row r="32" spans="1:9" ht="21" customHeight="1" x14ac:dyDescent="0.15">
      <c r="A32" s="20" t="s">
        <v>18</v>
      </c>
      <c r="B32" s="11">
        <v>23311</v>
      </c>
      <c r="C32" s="8">
        <v>0.14699999999999999</v>
      </c>
      <c r="D32" s="11">
        <v>118709</v>
      </c>
      <c r="E32" s="8">
        <v>0.751</v>
      </c>
      <c r="F32" s="11">
        <v>16061</v>
      </c>
      <c r="G32" s="8">
        <v>0.10199999999999999</v>
      </c>
      <c r="H32" s="11">
        <v>158081</v>
      </c>
      <c r="I32" s="15"/>
    </row>
    <row r="33" spans="1:9" ht="21" customHeight="1" x14ac:dyDescent="0.15">
      <c r="A33" s="20" t="s">
        <v>17</v>
      </c>
      <c r="B33" s="11">
        <v>22888</v>
      </c>
      <c r="C33" s="8">
        <v>0.14899999999999999</v>
      </c>
      <c r="D33" s="11">
        <v>116229</v>
      </c>
      <c r="E33" s="8">
        <v>0.755</v>
      </c>
      <c r="F33" s="11">
        <v>14880</v>
      </c>
      <c r="G33" s="8">
        <v>9.7000000000000003E-2</v>
      </c>
      <c r="H33" s="11">
        <v>153997</v>
      </c>
      <c r="I33" s="15"/>
    </row>
    <row r="34" spans="1:9" ht="21" customHeight="1" x14ac:dyDescent="0.15">
      <c r="A34" s="20" t="s">
        <v>16</v>
      </c>
      <c r="B34" s="11">
        <v>23500</v>
      </c>
      <c r="C34" s="8">
        <v>0.153</v>
      </c>
      <c r="D34" s="11">
        <v>116310</v>
      </c>
      <c r="E34" s="8">
        <v>0.75700000000000001</v>
      </c>
      <c r="F34" s="11">
        <v>13883</v>
      </c>
      <c r="G34" s="8">
        <v>0.09</v>
      </c>
      <c r="H34" s="11">
        <v>153693</v>
      </c>
      <c r="I34" s="15"/>
    </row>
    <row r="35" spans="1:9" ht="21" customHeight="1" x14ac:dyDescent="0.15">
      <c r="A35" s="20" t="s">
        <v>15</v>
      </c>
      <c r="B35" s="11">
        <v>23992</v>
      </c>
      <c r="C35" s="8">
        <v>0.157</v>
      </c>
      <c r="D35" s="11">
        <v>115572</v>
      </c>
      <c r="E35" s="8">
        <v>0.75700000000000001</v>
      </c>
      <c r="F35" s="11">
        <v>13014</v>
      </c>
      <c r="G35" s="8">
        <v>8.5000000000000006E-2</v>
      </c>
      <c r="H35" s="11">
        <v>152578</v>
      </c>
      <c r="I35" s="15"/>
    </row>
    <row r="36" spans="1:9" ht="21" customHeight="1" x14ac:dyDescent="0.15">
      <c r="A36" s="20" t="s">
        <v>14</v>
      </c>
      <c r="B36" s="11">
        <v>24691</v>
      </c>
      <c r="C36" s="8">
        <v>0.16300000000000001</v>
      </c>
      <c r="D36" s="11">
        <v>114480</v>
      </c>
      <c r="E36" s="8">
        <v>0.75600000000000001</v>
      </c>
      <c r="F36" s="11">
        <v>12163</v>
      </c>
      <c r="G36" s="8">
        <v>0.08</v>
      </c>
      <c r="H36" s="11">
        <v>151334</v>
      </c>
      <c r="I36" s="15"/>
    </row>
    <row r="37" spans="1:9" ht="21" customHeight="1" x14ac:dyDescent="0.15">
      <c r="A37" s="20" t="s">
        <v>13</v>
      </c>
      <c r="B37" s="11">
        <v>25646</v>
      </c>
      <c r="C37" s="8">
        <v>0.17100000000000001</v>
      </c>
      <c r="D37" s="11">
        <v>113213</v>
      </c>
      <c r="E37" s="8">
        <v>0.753</v>
      </c>
      <c r="F37" s="11">
        <v>11455</v>
      </c>
      <c r="G37" s="8">
        <v>7.5999999999999998E-2</v>
      </c>
      <c r="H37" s="11">
        <v>150314</v>
      </c>
      <c r="I37" s="15"/>
    </row>
    <row r="38" spans="1:9" ht="21" customHeight="1" x14ac:dyDescent="0.15">
      <c r="A38" s="20" t="s">
        <v>12</v>
      </c>
      <c r="B38" s="11">
        <v>26462</v>
      </c>
      <c r="C38" s="8">
        <v>0.17799999999999999</v>
      </c>
      <c r="D38" s="11">
        <v>111216</v>
      </c>
      <c r="E38" s="8">
        <v>0.749</v>
      </c>
      <c r="F38" s="11">
        <v>10746</v>
      </c>
      <c r="G38" s="8">
        <v>7.1999999999999995E-2</v>
      </c>
      <c r="H38" s="11">
        <v>148424</v>
      </c>
      <c r="I38" s="15"/>
    </row>
    <row r="39" spans="1:9" ht="21" customHeight="1" x14ac:dyDescent="0.15">
      <c r="A39" s="20" t="s">
        <v>11</v>
      </c>
      <c r="B39" s="11">
        <v>27618</v>
      </c>
      <c r="C39" s="8">
        <v>0.188</v>
      </c>
      <c r="D39" s="11">
        <v>109464</v>
      </c>
      <c r="E39" s="8">
        <v>0.74399999999999999</v>
      </c>
      <c r="F39" s="11">
        <v>10144</v>
      </c>
      <c r="G39" s="8">
        <v>6.9000000000000006E-2</v>
      </c>
      <c r="H39" s="11">
        <v>147226</v>
      </c>
      <c r="I39" s="15"/>
    </row>
    <row r="40" spans="1:9" ht="21" customHeight="1" x14ac:dyDescent="0.15">
      <c r="A40" s="21" t="s">
        <v>10</v>
      </c>
      <c r="B40" s="12">
        <v>29137</v>
      </c>
      <c r="C40" s="13">
        <v>0.19900000000000001</v>
      </c>
      <c r="D40" s="12">
        <v>107680</v>
      </c>
      <c r="E40" s="13">
        <v>0.73499999999999999</v>
      </c>
      <c r="F40" s="12">
        <v>9588</v>
      </c>
      <c r="G40" s="13">
        <v>6.5000000000000002E-2</v>
      </c>
      <c r="H40" s="12">
        <v>146405</v>
      </c>
      <c r="I40" s="15"/>
    </row>
    <row r="41" spans="1:9" ht="21" customHeight="1" x14ac:dyDescent="0.15">
      <c r="A41" s="4"/>
      <c r="B41" s="14"/>
      <c r="C41" s="3"/>
      <c r="D41" s="3"/>
      <c r="E41" s="3"/>
      <c r="F41" s="3"/>
      <c r="G41" s="3"/>
      <c r="H41" s="4"/>
      <c r="I41" s="15"/>
    </row>
    <row r="42" spans="1:9" ht="21" customHeight="1" x14ac:dyDescent="0.15">
      <c r="A42" s="22" t="s">
        <v>0</v>
      </c>
      <c r="B42" s="26" t="s">
        <v>47</v>
      </c>
      <c r="C42" s="27">
        <v>0.115</v>
      </c>
      <c r="D42" s="28"/>
      <c r="E42" s="29">
        <v>0.61</v>
      </c>
      <c r="F42" s="28"/>
      <c r="G42" s="29">
        <v>0.27500000000000002</v>
      </c>
      <c r="H42" s="28"/>
      <c r="I42" s="15"/>
    </row>
    <row r="43" spans="1:9" ht="21" customHeight="1" x14ac:dyDescent="0.15">
      <c r="A43" s="21" t="s">
        <v>8</v>
      </c>
      <c r="B43" s="30" t="s">
        <v>47</v>
      </c>
      <c r="C43" s="31">
        <v>0.115</v>
      </c>
      <c r="D43" s="32"/>
      <c r="E43" s="13">
        <v>0.59399999999999997</v>
      </c>
      <c r="F43" s="32"/>
      <c r="G43" s="13">
        <v>0.28999999999999998</v>
      </c>
      <c r="H43" s="33"/>
      <c r="I43" s="15"/>
    </row>
    <row r="44" spans="1:9" ht="21" customHeight="1" x14ac:dyDescent="0.15">
      <c r="A44" s="39" t="s">
        <v>48</v>
      </c>
      <c r="B44" s="39"/>
      <c r="C44" s="39"/>
      <c r="D44" s="39"/>
      <c r="E44" s="39"/>
      <c r="F44" s="39"/>
      <c r="G44" s="39"/>
      <c r="H44" s="39"/>
    </row>
    <row r="45" spans="1:9" ht="21" customHeight="1" x14ac:dyDescent="0.15">
      <c r="A45" s="34" t="s">
        <v>35</v>
      </c>
      <c r="B45" s="34"/>
      <c r="C45" s="34"/>
      <c r="D45" s="34"/>
      <c r="E45" s="34"/>
      <c r="F45" s="34"/>
      <c r="G45" s="34"/>
      <c r="H45" s="34"/>
    </row>
    <row r="46" spans="1:9" ht="13.5" customHeight="1" x14ac:dyDescent="0.15"/>
    <row r="47" spans="1:9" ht="13.5" customHeight="1" x14ac:dyDescent="0.15"/>
    <row r="48" spans="1:9" ht="13.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</sheetData>
  <mergeCells count="7">
    <mergeCell ref="A45:H45"/>
    <mergeCell ref="H3:H4"/>
    <mergeCell ref="A1:H1"/>
    <mergeCell ref="B3:C3"/>
    <mergeCell ref="D3:E3"/>
    <mergeCell ref="F3:G3"/>
    <mergeCell ref="A44:H44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90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</vt:lpstr>
      <vt:lpstr>'2-8'!Print_Area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</dc:creator>
  <cp:lastModifiedBy>八千代市</cp:lastModifiedBy>
  <cp:lastPrinted>2023-03-10T05:51:59Z</cp:lastPrinted>
  <dcterms:created xsi:type="dcterms:W3CDTF">2011-05-31T01:13:40Z</dcterms:created>
  <dcterms:modified xsi:type="dcterms:W3CDTF">2024-05-28T04:58:43Z</dcterms:modified>
</cp:coreProperties>
</file>