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01 土地・気象\"/>
    </mc:Choice>
  </mc:AlternateContent>
  <bookViews>
    <workbookView xWindow="0" yWindow="0" windowWidth="28800" windowHeight="11460"/>
  </bookViews>
  <sheets>
    <sheet name="1-4" sheetId="1" r:id="rId1"/>
    <sheet name="Sheet1" sheetId="2" state="hidden" r:id="rId2"/>
  </sheets>
  <definedNames>
    <definedName name="_xlnm._FilterDatabase" localSheetId="0" hidden="1">'1-4'!$A$1:$A$47</definedName>
    <definedName name="_xlnm.Print_Area" localSheetId="0">'1-4'!$A$1:$G$46</definedName>
  </definedNames>
  <calcPr calcId="162913"/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2" i="2"/>
</calcChain>
</file>

<file path=xl/sharedStrings.xml><?xml version="1.0" encoding="utf-8"?>
<sst xmlns="http://schemas.openxmlformats.org/spreadsheetml/2006/main" count="209" uniqueCount="146">
  <si>
    <t>　標準地の所在及び地番</t>
  </si>
  <si>
    <t>大和田字小板橋道３０９番７６</t>
  </si>
  <si>
    <t>第１種住居地域</t>
  </si>
  <si>
    <t>大和田新田字向山４６９番１４６</t>
  </si>
  <si>
    <t>商業地域</t>
  </si>
  <si>
    <t>上高野字上谷津台１１１５番３１</t>
  </si>
  <si>
    <t>工業地域</t>
  </si>
  <si>
    <t>神野字宮下７４５番１</t>
  </si>
  <si>
    <t>高津字三助後３９０番８９</t>
  </si>
  <si>
    <t>村上字黒沢台１９７５番８０</t>
  </si>
  <si>
    <t>米本字原内２１６２番１０５</t>
  </si>
  <si>
    <t>高津東４丁目１０番２３</t>
  </si>
  <si>
    <t>村上字黒沢池上２０１９番３５</t>
  </si>
  <si>
    <t>１－４　　地価公示価格（１㎡当たり）</t>
    <rPh sb="5" eb="6">
      <t>チ</t>
    </rPh>
    <rPh sb="6" eb="7">
      <t>アタイ</t>
    </rPh>
    <rPh sb="7" eb="8">
      <t>コウ</t>
    </rPh>
    <rPh sb="8" eb="9">
      <t>シメス</t>
    </rPh>
    <rPh sb="9" eb="10">
      <t>アタイ</t>
    </rPh>
    <rPh sb="10" eb="11">
      <t>カク</t>
    </rPh>
    <rPh sb="14" eb="15">
      <t>ア</t>
    </rPh>
    <phoneticPr fontId="2"/>
  </si>
  <si>
    <t>〃</t>
    <phoneticPr fontId="2"/>
  </si>
  <si>
    <t>大和田新田字新木戸前５９番８７</t>
    <phoneticPr fontId="2"/>
  </si>
  <si>
    <t>第１種中高層住居専用地域</t>
    <phoneticPr fontId="2"/>
  </si>
  <si>
    <t>第２種中高層住居専用地域</t>
    <phoneticPr fontId="2"/>
  </si>
  <si>
    <t>萱田町字出戸６５９番６５</t>
    <phoneticPr fontId="3"/>
  </si>
  <si>
    <t>大和田新田字ヲサル山５９８番１外</t>
    <phoneticPr fontId="2"/>
  </si>
  <si>
    <t>村上南４丁目５番３</t>
    <rPh sb="0" eb="2">
      <t>ムラカミ</t>
    </rPh>
    <rPh sb="2" eb="3">
      <t>ミナミ</t>
    </rPh>
    <rPh sb="4" eb="6">
      <t>チョウメ</t>
    </rPh>
    <rPh sb="7" eb="8">
      <t>バン</t>
    </rPh>
    <phoneticPr fontId="2"/>
  </si>
  <si>
    <t>八千代台西５丁目５番４</t>
    <rPh sb="9" eb="10">
      <t>バン</t>
    </rPh>
    <phoneticPr fontId="2"/>
  </si>
  <si>
    <t xml:space="preserve">    </t>
    <phoneticPr fontId="2"/>
  </si>
  <si>
    <t>都市計画法の制限</t>
    <phoneticPr fontId="2"/>
  </si>
  <si>
    <t>大和田新田字壱本松前１３８番３９</t>
    <phoneticPr fontId="3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</si>
  <si>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</si>
  <si>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</si>
  <si>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</si>
  <si>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</si>
  <si>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</si>
  <si>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</si>
  <si>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ゆりのき台８丁目２３番５</t>
    <phoneticPr fontId="2"/>
  </si>
  <si>
    <t>〃</t>
    <phoneticPr fontId="2"/>
  </si>
  <si>
    <t>大和田新田字八幡藪１０５４番１２０</t>
    <phoneticPr fontId="2"/>
  </si>
  <si>
    <t>〃</t>
    <phoneticPr fontId="2"/>
  </si>
  <si>
    <t>緑が丘１丁目２番２２外</t>
    <phoneticPr fontId="2"/>
  </si>
  <si>
    <t>勝田台１丁目３７番４</t>
    <phoneticPr fontId="2"/>
  </si>
  <si>
    <t>市街化調整区域</t>
    <phoneticPr fontId="2"/>
  </si>
  <si>
    <t>勝田台７丁目２１番６</t>
    <phoneticPr fontId="2"/>
  </si>
  <si>
    <t>大和田字表口９2０番３３</t>
    <phoneticPr fontId="2"/>
  </si>
  <si>
    <t>勝田台６丁目２５番６</t>
    <phoneticPr fontId="2"/>
  </si>
  <si>
    <t>大和田新田字八幡藪９９７番１外</t>
    <rPh sb="6" eb="8">
      <t>ハチマン</t>
    </rPh>
    <rPh sb="8" eb="9">
      <t>ヤブ</t>
    </rPh>
    <rPh sb="14" eb="15">
      <t>ホカ</t>
    </rPh>
    <phoneticPr fontId="3"/>
  </si>
  <si>
    <t>近隣商業地域</t>
    <phoneticPr fontId="2"/>
  </si>
  <si>
    <t>吉橋字内野１０８５番１３外</t>
    <rPh sb="9" eb="10">
      <t>バン</t>
    </rPh>
    <rPh sb="12" eb="13">
      <t>ソト</t>
    </rPh>
    <phoneticPr fontId="2"/>
  </si>
  <si>
    <t>村上字黒沢台１８２６番６３</t>
    <rPh sb="0" eb="2">
      <t>ムラカミ</t>
    </rPh>
    <rPh sb="2" eb="3">
      <t>アザ</t>
    </rPh>
    <rPh sb="10" eb="11">
      <t>バン</t>
    </rPh>
    <phoneticPr fontId="2"/>
  </si>
  <si>
    <t>大和田字小板橋道１００９番６</t>
    <rPh sb="0" eb="3">
      <t>オオワダ</t>
    </rPh>
    <rPh sb="3" eb="4">
      <t>アザ</t>
    </rPh>
    <rPh sb="12" eb="13">
      <t>バン</t>
    </rPh>
    <phoneticPr fontId="2"/>
  </si>
  <si>
    <t>八千代台東４丁目２５７番６０
（八千代台東４丁目１１番３号）</t>
    <rPh sb="0" eb="4">
      <t>ヤチヨダイ</t>
    </rPh>
    <rPh sb="4" eb="5">
      <t>ヒガシ</t>
    </rPh>
    <rPh sb="6" eb="8">
      <t>チョウメ</t>
    </rPh>
    <rPh sb="11" eb="12">
      <t>バン</t>
    </rPh>
    <rPh sb="16" eb="20">
      <t>ヤチヨダイ</t>
    </rPh>
    <rPh sb="20" eb="21">
      <t>ヒガシ</t>
    </rPh>
    <rPh sb="22" eb="24">
      <t>チョウメ</t>
    </rPh>
    <rPh sb="26" eb="27">
      <t>バン</t>
    </rPh>
    <rPh sb="28" eb="29">
      <t>ゴウ</t>
    </rPh>
    <phoneticPr fontId="2"/>
  </si>
  <si>
    <t>第１種低層住居専用地域</t>
    <phoneticPr fontId="2"/>
  </si>
  <si>
    <t>勝田台南３丁目４番１０
（勝田台南３丁目１７番５号）</t>
    <rPh sb="5" eb="7">
      <t>チョウメ</t>
    </rPh>
    <rPh sb="8" eb="9">
      <t>バン</t>
    </rPh>
    <rPh sb="13" eb="16">
      <t>カツタダイ</t>
    </rPh>
    <rPh sb="16" eb="17">
      <t>ミナミ</t>
    </rPh>
    <rPh sb="18" eb="20">
      <t>チョウメ</t>
    </rPh>
    <rPh sb="22" eb="23">
      <t>バン</t>
    </rPh>
    <rPh sb="24" eb="25">
      <t>ゴウ</t>
    </rPh>
    <phoneticPr fontId="3"/>
  </si>
  <si>
    <t>八千代台北８丁目９３３番４
（八千代台北８丁目８番１６号）</t>
    <rPh sb="6" eb="8">
      <t>チョウメ</t>
    </rPh>
    <rPh sb="11" eb="12">
      <t>バン</t>
    </rPh>
    <rPh sb="15" eb="19">
      <t>ヤチヨダイ</t>
    </rPh>
    <rPh sb="19" eb="20">
      <t>キタ</t>
    </rPh>
    <rPh sb="21" eb="23">
      <t>チョウメ</t>
    </rPh>
    <rPh sb="24" eb="25">
      <t>バン</t>
    </rPh>
    <rPh sb="27" eb="28">
      <t>ゴウ</t>
    </rPh>
    <phoneticPr fontId="3"/>
  </si>
  <si>
    <t>八千代台北１０丁目３６３番６５
（八千代台北１０丁目１９番１７号）</t>
    <rPh sb="7" eb="9">
      <t>チョウメ</t>
    </rPh>
    <rPh sb="12" eb="13">
      <t>バン</t>
    </rPh>
    <rPh sb="17" eb="21">
      <t>ヤチヨダイ</t>
    </rPh>
    <rPh sb="21" eb="22">
      <t>キタ</t>
    </rPh>
    <rPh sb="24" eb="26">
      <t>チョウメ</t>
    </rPh>
    <rPh sb="28" eb="29">
      <t>バン</t>
    </rPh>
    <rPh sb="31" eb="32">
      <t>ゴウ</t>
    </rPh>
    <phoneticPr fontId="3"/>
  </si>
  <si>
    <t>八千代台北１５丁目１５５７番３４８
（八千代台北１５丁目４番５号）</t>
    <rPh sb="7" eb="9">
      <t>チョウメ</t>
    </rPh>
    <rPh sb="13" eb="14">
      <t>バン</t>
    </rPh>
    <rPh sb="19" eb="23">
      <t>ヤチヨダイ</t>
    </rPh>
    <rPh sb="23" eb="24">
      <t>キタ</t>
    </rPh>
    <rPh sb="26" eb="28">
      <t>チョウメ</t>
    </rPh>
    <rPh sb="29" eb="30">
      <t>バン</t>
    </rPh>
    <rPh sb="31" eb="32">
      <t>ゴウ</t>
    </rPh>
    <phoneticPr fontId="3"/>
  </si>
  <si>
    <t>八千代台北１７丁目１８２３番４
（八千代台北１７丁目８番９号）</t>
    <rPh sb="7" eb="9">
      <t>チョウメ</t>
    </rPh>
    <rPh sb="13" eb="14">
      <t>バン</t>
    </rPh>
    <rPh sb="17" eb="21">
      <t>ヤチヨダイ</t>
    </rPh>
    <rPh sb="21" eb="22">
      <t>キタ</t>
    </rPh>
    <rPh sb="24" eb="26">
      <t>チョウメ</t>
    </rPh>
    <rPh sb="27" eb="28">
      <t>バン</t>
    </rPh>
    <rPh sb="29" eb="30">
      <t>ゴウ</t>
    </rPh>
    <phoneticPr fontId="2"/>
  </si>
  <si>
    <t>八千代台南２丁目２５番４２
（八千代台南２丁目１６番７号）</t>
    <rPh sb="6" eb="8">
      <t>チョウメ</t>
    </rPh>
    <rPh sb="10" eb="11">
      <t>バン</t>
    </rPh>
    <rPh sb="15" eb="19">
      <t>ヤチヨダイ</t>
    </rPh>
    <rPh sb="19" eb="20">
      <t>ミナミ</t>
    </rPh>
    <rPh sb="21" eb="23">
      <t>チョウメ</t>
    </rPh>
    <rPh sb="25" eb="26">
      <t>バン</t>
    </rPh>
    <rPh sb="27" eb="28">
      <t>ゴウ</t>
    </rPh>
    <phoneticPr fontId="3"/>
  </si>
  <si>
    <t>八千代台南３丁目１２０番９
（八千代台南３丁目１５番３１号）</t>
    <rPh sb="0" eb="3">
      <t>ヤチヨ</t>
    </rPh>
    <rPh sb="3" eb="4">
      <t>ダイ</t>
    </rPh>
    <rPh sb="4" eb="5">
      <t>ミナミ</t>
    </rPh>
    <rPh sb="6" eb="8">
      <t>チョウメ</t>
    </rPh>
    <rPh sb="11" eb="12">
      <t>バン</t>
    </rPh>
    <rPh sb="15" eb="19">
      <t>ヤチヨダイ</t>
    </rPh>
    <rPh sb="19" eb="20">
      <t>ミナミ</t>
    </rPh>
    <rPh sb="21" eb="23">
      <t>チョウメ</t>
    </rPh>
    <rPh sb="25" eb="26">
      <t>バン</t>
    </rPh>
    <rPh sb="28" eb="29">
      <t>ゴウ</t>
    </rPh>
    <phoneticPr fontId="2"/>
  </si>
  <si>
    <t>勝田台北１丁目４４７２番４外
（勝田台北１丁目８番２１号）</t>
    <rPh sb="0" eb="3">
      <t>カツタダイ</t>
    </rPh>
    <rPh sb="3" eb="4">
      <t>キタ</t>
    </rPh>
    <rPh sb="5" eb="7">
      <t>チョウメ</t>
    </rPh>
    <rPh sb="11" eb="12">
      <t>バン</t>
    </rPh>
    <rPh sb="13" eb="14">
      <t>ホカ</t>
    </rPh>
    <rPh sb="16" eb="19">
      <t>カツタダイ</t>
    </rPh>
    <rPh sb="19" eb="20">
      <t>キタ</t>
    </rPh>
    <rPh sb="21" eb="23">
      <t>チョウメ</t>
    </rPh>
    <rPh sb="24" eb="25">
      <t>バン</t>
    </rPh>
    <rPh sb="27" eb="28">
      <t>ゴウ</t>
    </rPh>
    <phoneticPr fontId="2"/>
  </si>
  <si>
    <t>八千代台南１丁目１９３番３５外
（八千代台南１丁目３番１号）</t>
    <rPh sb="0" eb="4">
      <t>ヤチヨダイ</t>
    </rPh>
    <rPh sb="4" eb="5">
      <t>ミナミ</t>
    </rPh>
    <rPh sb="6" eb="8">
      <t>チョウメ</t>
    </rPh>
    <rPh sb="11" eb="12">
      <t>バン</t>
    </rPh>
    <rPh sb="14" eb="15">
      <t>ホカ</t>
    </rPh>
    <rPh sb="23" eb="25">
      <t>チョウメ</t>
    </rPh>
    <rPh sb="26" eb="27">
      <t>バン</t>
    </rPh>
    <rPh sb="28" eb="29">
      <t>ゴウ</t>
    </rPh>
    <phoneticPr fontId="3"/>
  </si>
  <si>
    <t>緑が丘西３丁目４番３</t>
    <rPh sb="0" eb="1">
      <t>ミドリ</t>
    </rPh>
    <rPh sb="2" eb="3">
      <t>オカ</t>
    </rPh>
    <rPh sb="3" eb="4">
      <t>ニシ</t>
    </rPh>
    <rPh sb="5" eb="6">
      <t>チョウ</t>
    </rPh>
    <rPh sb="6" eb="7">
      <t>メ</t>
    </rPh>
    <rPh sb="8" eb="9">
      <t>バン</t>
    </rPh>
    <phoneticPr fontId="2"/>
  </si>
  <si>
    <t>八千代台東５丁目２８６番７５外
（八千代台東５丁目１５番１０号）</t>
    <rPh sb="6" eb="8">
      <t>チョウメ</t>
    </rPh>
    <rPh sb="11" eb="12">
      <t>バン</t>
    </rPh>
    <rPh sb="14" eb="15">
      <t>ホカ</t>
    </rPh>
    <rPh sb="17" eb="21">
      <t>ヤチヨダイ</t>
    </rPh>
    <rPh sb="21" eb="22">
      <t>ヒガシ</t>
    </rPh>
    <rPh sb="23" eb="25">
      <t>チョウメ</t>
    </rPh>
    <rPh sb="27" eb="28">
      <t>バン</t>
    </rPh>
    <rPh sb="30" eb="31">
      <t>ゴウ</t>
    </rPh>
    <phoneticPr fontId="3"/>
  </si>
  <si>
    <t>緑が丘２丁目２９番１２</t>
    <rPh sb="0" eb="1">
      <t>ミドリ</t>
    </rPh>
    <rPh sb="2" eb="3">
      <t>オカ</t>
    </rPh>
    <rPh sb="4" eb="6">
      <t>チョウメ</t>
    </rPh>
    <rPh sb="8" eb="9">
      <t>バン</t>
    </rPh>
    <phoneticPr fontId="2"/>
  </si>
  <si>
    <t>工業専用地域</t>
    <phoneticPr fontId="2"/>
  </si>
  <si>
    <t>上高野字中野１８０７番６</t>
    <rPh sb="0" eb="3">
      <t>カミコウヤ</t>
    </rPh>
    <rPh sb="3" eb="4">
      <t>アザ</t>
    </rPh>
    <rPh sb="4" eb="6">
      <t>ナカノ</t>
    </rPh>
    <rPh sb="10" eb="11">
      <t>バン</t>
    </rPh>
    <phoneticPr fontId="2"/>
  </si>
  <si>
    <t>（各年1月1日基準日）単位：円</t>
  </si>
  <si>
    <t>大和田新田字八幡藪９９７番１外</t>
    <rPh sb="14" eb="15">
      <t>ホカ</t>
    </rPh>
    <phoneticPr fontId="3"/>
  </si>
  <si>
    <t>勝田台１丁目１８番１４</t>
  </si>
  <si>
    <t>勝田台１丁目３７番４</t>
  </si>
  <si>
    <t>勝田台１丁目４５番１</t>
  </si>
  <si>
    <t>勝田台４丁目２５番１１</t>
  </si>
  <si>
    <t>勝田台６丁目２５番６</t>
  </si>
  <si>
    <t>勝田台７丁目２１番６</t>
    <rPh sb="0" eb="3">
      <t>カツタダイ</t>
    </rPh>
    <phoneticPr fontId="3"/>
  </si>
  <si>
    <t>勝田台７丁目１１番１０</t>
  </si>
  <si>
    <t>勝田台北１丁目４４７２番４外
（勝田台北１丁目８番２１号）</t>
    <rPh sb="0" eb="3">
      <t>カツタダイ</t>
    </rPh>
    <rPh sb="3" eb="4">
      <t>キタ</t>
    </rPh>
    <rPh sb="5" eb="7">
      <t>チョウメ</t>
    </rPh>
    <rPh sb="11" eb="12">
      <t>バン</t>
    </rPh>
    <rPh sb="13" eb="14">
      <t>ホカ</t>
    </rPh>
    <rPh sb="19" eb="20">
      <t>キタ</t>
    </rPh>
    <rPh sb="27" eb="28">
      <t>ゴウ</t>
    </rPh>
    <phoneticPr fontId="3"/>
  </si>
  <si>
    <t>勝田台北１丁目４４９１番３
（勝田台北１丁目１４番３号）</t>
    <rPh sb="0" eb="2">
      <t>カツタ</t>
    </rPh>
    <rPh sb="2" eb="3">
      <t>ダイ</t>
    </rPh>
    <rPh sb="3" eb="4">
      <t>キタ</t>
    </rPh>
    <rPh sb="5" eb="7">
      <t>チョウメ</t>
    </rPh>
    <rPh sb="15" eb="18">
      <t>カツタダイ</t>
    </rPh>
    <rPh sb="18" eb="19">
      <t>キタ</t>
    </rPh>
    <rPh sb="20" eb="22">
      <t>チョウメ</t>
    </rPh>
    <rPh sb="24" eb="25">
      <t>バン</t>
    </rPh>
    <rPh sb="26" eb="27">
      <t>ゴウ</t>
    </rPh>
    <phoneticPr fontId="3"/>
  </si>
  <si>
    <t>勝田台南３丁目４番１０
（勝田台南３丁目１７番５号）</t>
    <rPh sb="0" eb="3">
      <t>カツタダイ</t>
    </rPh>
    <rPh sb="3" eb="4">
      <t>ミナミ</t>
    </rPh>
    <rPh sb="5" eb="7">
      <t>チョウメ</t>
    </rPh>
    <rPh sb="8" eb="9">
      <t>バン</t>
    </rPh>
    <rPh sb="24" eb="25">
      <t>ゴウ</t>
    </rPh>
    <phoneticPr fontId="3"/>
  </si>
  <si>
    <t>上高野字木戸場１７７０番１外</t>
    <rPh sb="0" eb="3">
      <t>カミコウヤ</t>
    </rPh>
    <rPh sb="3" eb="4">
      <t>アザ</t>
    </rPh>
    <rPh sb="4" eb="6">
      <t>キド</t>
    </rPh>
    <rPh sb="6" eb="7">
      <t>バ</t>
    </rPh>
    <rPh sb="11" eb="12">
      <t>バン</t>
    </rPh>
    <phoneticPr fontId="3"/>
  </si>
  <si>
    <t>上高野字中野１８０７番６</t>
    <rPh sb="0" eb="3">
      <t>カミコウヤ</t>
    </rPh>
    <rPh sb="3" eb="4">
      <t>アザ</t>
    </rPh>
    <rPh sb="4" eb="6">
      <t>ナカノ</t>
    </rPh>
    <rPh sb="10" eb="11">
      <t>バン</t>
    </rPh>
    <phoneticPr fontId="3"/>
  </si>
  <si>
    <t>上高野字大野１３４４番２０</t>
  </si>
  <si>
    <t>島田字大久保３５番４６外</t>
    <rPh sb="0" eb="2">
      <t>シマダ</t>
    </rPh>
    <rPh sb="2" eb="3">
      <t>アザ</t>
    </rPh>
    <rPh sb="3" eb="6">
      <t>オオクボ</t>
    </rPh>
    <rPh sb="8" eb="9">
      <t>バン</t>
    </rPh>
    <rPh sb="11" eb="12">
      <t>ホカ</t>
    </rPh>
    <phoneticPr fontId="3"/>
  </si>
  <si>
    <t>島田台字鶴作台１２９６番１４３</t>
    <rPh sb="0" eb="3">
      <t>シマダダイ</t>
    </rPh>
    <rPh sb="3" eb="4">
      <t>アザ</t>
    </rPh>
    <rPh sb="4" eb="5">
      <t>ツル</t>
    </rPh>
    <rPh sb="5" eb="6">
      <t>サク</t>
    </rPh>
    <rPh sb="6" eb="7">
      <t>ダイ</t>
    </rPh>
    <rPh sb="11" eb="12">
      <t>バン</t>
    </rPh>
    <phoneticPr fontId="3"/>
  </si>
  <si>
    <t>高津字宮ノ前３０４番１５</t>
  </si>
  <si>
    <t>高津東４丁目１０番２３</t>
    <rPh sb="0" eb="2">
      <t>タカツ</t>
    </rPh>
    <rPh sb="2" eb="3">
      <t>ヒガシ</t>
    </rPh>
    <rPh sb="4" eb="6">
      <t>チョウメ</t>
    </rPh>
    <rPh sb="8" eb="9">
      <t>バン</t>
    </rPh>
    <phoneticPr fontId="3"/>
  </si>
  <si>
    <t>保品字間谷１４００番</t>
    <rPh sb="9" eb="10">
      <t>バン</t>
    </rPh>
    <phoneticPr fontId="3"/>
  </si>
  <si>
    <t>緑が丘１丁目２番２２外</t>
    <rPh sb="10" eb="11">
      <t>ホカ</t>
    </rPh>
    <phoneticPr fontId="3"/>
  </si>
  <si>
    <t>緑が丘２丁目２９番１２</t>
  </si>
  <si>
    <t>緑が丘西３丁目４番３</t>
    <rPh sb="0" eb="1">
      <t>ミドリ</t>
    </rPh>
    <rPh sb="2" eb="3">
      <t>オカ</t>
    </rPh>
    <rPh sb="3" eb="4">
      <t>ニシ</t>
    </rPh>
    <rPh sb="5" eb="6">
      <t>チョウ</t>
    </rPh>
    <rPh sb="6" eb="7">
      <t>メ</t>
    </rPh>
    <rPh sb="8" eb="9">
      <t>バン</t>
    </rPh>
    <phoneticPr fontId="3"/>
  </si>
  <si>
    <t>緑が丘西７丁目１０番１３</t>
    <rPh sb="0" eb="1">
      <t>ミドリ</t>
    </rPh>
    <rPh sb="2" eb="3">
      <t>オカ</t>
    </rPh>
    <rPh sb="3" eb="4">
      <t>ニシ</t>
    </rPh>
    <rPh sb="5" eb="7">
      <t>チョウメ</t>
    </rPh>
    <rPh sb="9" eb="10">
      <t>バン</t>
    </rPh>
    <phoneticPr fontId="3"/>
  </si>
  <si>
    <t>村上字白筋２６６２番４７</t>
  </si>
  <si>
    <t>村上字黒沢台１８２６番６３</t>
    <rPh sb="0" eb="2">
      <t>ムラカミ</t>
    </rPh>
    <rPh sb="2" eb="3">
      <t>アザ</t>
    </rPh>
    <rPh sb="3" eb="5">
      <t>クロサワ</t>
    </rPh>
    <rPh sb="10" eb="11">
      <t>バン</t>
    </rPh>
    <phoneticPr fontId="3"/>
  </si>
  <si>
    <t>村上字向地３５５１番１６</t>
    <rPh sb="2" eb="3">
      <t>アザ</t>
    </rPh>
    <rPh sb="3" eb="4">
      <t>ム</t>
    </rPh>
    <rPh sb="4" eb="5">
      <t>チ</t>
    </rPh>
    <phoneticPr fontId="3"/>
  </si>
  <si>
    <t>村上南４丁目５番３</t>
    <rPh sb="0" eb="2">
      <t>ムラカミ</t>
    </rPh>
    <rPh sb="2" eb="3">
      <t>ミナミ</t>
    </rPh>
    <rPh sb="4" eb="6">
      <t>チョウメ</t>
    </rPh>
    <rPh sb="7" eb="8">
      <t>バン</t>
    </rPh>
    <phoneticPr fontId="3"/>
  </si>
  <si>
    <t>八千代台北７丁目１４番７</t>
  </si>
  <si>
    <t>八千代台北８丁目９３３番４
（八千代台北８丁目８番１６号）</t>
    <rPh sb="0" eb="4">
      <t>ヤチヨダイ</t>
    </rPh>
    <rPh sb="4" eb="5">
      <t>キタ</t>
    </rPh>
    <rPh sb="6" eb="8">
      <t>チョウメ</t>
    </rPh>
    <rPh sb="11" eb="12">
      <t>バン</t>
    </rPh>
    <rPh sb="27" eb="28">
      <t>ゴウ</t>
    </rPh>
    <phoneticPr fontId="3"/>
  </si>
  <si>
    <t>八千代台北１０丁目３６３番６５
（八千代台北１０丁目１９番１７号）</t>
    <rPh sb="0" eb="4">
      <t>ヤチヨダイ</t>
    </rPh>
    <rPh sb="4" eb="5">
      <t>キタ</t>
    </rPh>
    <rPh sb="7" eb="9">
      <t>チョウメ</t>
    </rPh>
    <rPh sb="12" eb="13">
      <t>バン</t>
    </rPh>
    <rPh sb="17" eb="21">
      <t>ヤチヨダイ</t>
    </rPh>
    <rPh sb="21" eb="22">
      <t>キタ</t>
    </rPh>
    <rPh sb="24" eb="26">
      <t>チョウメ</t>
    </rPh>
    <rPh sb="28" eb="29">
      <t>バン</t>
    </rPh>
    <rPh sb="31" eb="32">
      <t>ゴウ</t>
    </rPh>
    <phoneticPr fontId="3"/>
  </si>
  <si>
    <t>八千代台北１３丁目１５２７番２８
（八千代台北１３丁目１０番１５号）</t>
    <rPh sb="0" eb="4">
      <t>ヤチヨダイ</t>
    </rPh>
    <rPh sb="4" eb="5">
      <t>キタ</t>
    </rPh>
    <rPh sb="7" eb="9">
      <t>チョウメ</t>
    </rPh>
    <rPh sb="13" eb="14">
      <t>バン</t>
    </rPh>
    <rPh sb="32" eb="33">
      <t>ゴウ</t>
    </rPh>
    <phoneticPr fontId="3"/>
  </si>
  <si>
    <t>八千代台北１５丁目１５５７番３４８
（八千代台北１５丁目４番５号）</t>
    <rPh sb="0" eb="4">
      <t>ヤチヨダイ</t>
    </rPh>
    <rPh sb="4" eb="5">
      <t>キタ</t>
    </rPh>
    <rPh sb="7" eb="9">
      <t>チョウメ</t>
    </rPh>
    <rPh sb="13" eb="14">
      <t>バン</t>
    </rPh>
    <rPh sb="31" eb="32">
      <t>ゴウ</t>
    </rPh>
    <phoneticPr fontId="3"/>
  </si>
  <si>
    <t>八千代台北１７丁目１８２３番４
（八千代台北１７丁目８番９号）</t>
    <rPh sb="0" eb="4">
      <t>ヤチヨダイ</t>
    </rPh>
    <rPh sb="4" eb="5">
      <t>キタ</t>
    </rPh>
    <rPh sb="7" eb="9">
      <t>チョウメ</t>
    </rPh>
    <rPh sb="13" eb="14">
      <t>バン</t>
    </rPh>
    <rPh sb="29" eb="30">
      <t>ゴウ</t>
    </rPh>
    <phoneticPr fontId="3"/>
  </si>
  <si>
    <t>八千代台西３丁目９番９</t>
  </si>
  <si>
    <t>八千代台西５丁目１１番７</t>
  </si>
  <si>
    <t>八千代台西１０丁目７８７番４３
（八千代台西１０丁目１８番１３号）</t>
    <rPh sb="0" eb="4">
      <t>ヤチヨダイ</t>
    </rPh>
    <rPh sb="4" eb="5">
      <t>ニシ</t>
    </rPh>
    <rPh sb="7" eb="9">
      <t>チョウメ</t>
    </rPh>
    <rPh sb="12" eb="13">
      <t>バン</t>
    </rPh>
    <rPh sb="31" eb="32">
      <t>ゴウ</t>
    </rPh>
    <phoneticPr fontId="3"/>
  </si>
  <si>
    <t>八千代台西５丁目５番４</t>
    <rPh sb="0" eb="3">
      <t>ヤチヨ</t>
    </rPh>
    <rPh sb="3" eb="4">
      <t>ダイ</t>
    </rPh>
    <rPh sb="4" eb="5">
      <t>ニシ</t>
    </rPh>
    <rPh sb="9" eb="10">
      <t>バン</t>
    </rPh>
    <phoneticPr fontId="3"/>
  </si>
  <si>
    <t>八千代台東４丁目２５７番６０
（八千代台東４丁目１１番３号）</t>
    <rPh sb="0" eb="4">
      <t>ヤチヨダイ</t>
    </rPh>
    <rPh sb="4" eb="5">
      <t>ヒガシ</t>
    </rPh>
    <rPh sb="6" eb="8">
      <t>チョウメ</t>
    </rPh>
    <rPh sb="11" eb="12">
      <t>バン</t>
    </rPh>
    <rPh sb="16" eb="20">
      <t>ヤチヨダイ</t>
    </rPh>
    <rPh sb="20" eb="21">
      <t>ヒガシ</t>
    </rPh>
    <rPh sb="22" eb="24">
      <t>チョウメ</t>
    </rPh>
    <rPh sb="26" eb="27">
      <t>バン</t>
    </rPh>
    <rPh sb="28" eb="29">
      <t>ゴウ</t>
    </rPh>
    <phoneticPr fontId="3"/>
  </si>
  <si>
    <t>八千代台東６丁目２８７番３６
（八千代台東６丁目１４番６号）</t>
    <rPh sb="0" eb="4">
      <t>ヤチヨダイ</t>
    </rPh>
    <rPh sb="4" eb="5">
      <t>ヒガシ</t>
    </rPh>
    <rPh sb="6" eb="8">
      <t>チョウメ</t>
    </rPh>
    <rPh sb="11" eb="12">
      <t>バン</t>
    </rPh>
    <rPh sb="28" eb="29">
      <t>ゴウ</t>
    </rPh>
    <phoneticPr fontId="3"/>
  </si>
  <si>
    <t>八千代台東５丁目２８６番７５外
（八千代台東５丁目１５番１０号）</t>
    <rPh sb="0" eb="4">
      <t>ヤチヨダイ</t>
    </rPh>
    <rPh sb="4" eb="5">
      <t>ヒガシ</t>
    </rPh>
    <rPh sb="6" eb="8">
      <t>チョウメ</t>
    </rPh>
    <rPh sb="11" eb="12">
      <t>バン</t>
    </rPh>
    <rPh sb="14" eb="15">
      <t>ホカ</t>
    </rPh>
    <rPh sb="30" eb="31">
      <t>ゴウ</t>
    </rPh>
    <phoneticPr fontId="3"/>
  </si>
  <si>
    <t>八千代台南１丁目１９３番３５外
（八千代台南１丁目３番１号）</t>
    <rPh sb="0" eb="4">
      <t>ヤチヨダイ</t>
    </rPh>
    <rPh sb="4" eb="5">
      <t>ミナミ</t>
    </rPh>
    <rPh sb="6" eb="8">
      <t>チョウメ</t>
    </rPh>
    <rPh sb="11" eb="12">
      <t>バン</t>
    </rPh>
    <rPh sb="14" eb="15">
      <t>ホカ</t>
    </rPh>
    <rPh sb="28" eb="29">
      <t>ゴウ</t>
    </rPh>
    <phoneticPr fontId="3"/>
  </si>
  <si>
    <t>八千代台南２丁目２５番４２
（八千代台南２丁目１６番７号）</t>
    <rPh sb="0" eb="4">
      <t>ヤチヨダイ</t>
    </rPh>
    <rPh sb="4" eb="5">
      <t>ミナミ</t>
    </rPh>
    <rPh sb="6" eb="8">
      <t>チョウメ</t>
    </rPh>
    <rPh sb="10" eb="11">
      <t>バン</t>
    </rPh>
    <rPh sb="27" eb="28">
      <t>ゴウ</t>
    </rPh>
    <phoneticPr fontId="3"/>
  </si>
  <si>
    <t>八千代台南３丁目１２０番９
（八千代台南３丁目１５番３１号）</t>
    <rPh sb="0" eb="4">
      <t>ヤチヨダイ</t>
    </rPh>
    <rPh sb="4" eb="5">
      <t>ミナミ</t>
    </rPh>
    <rPh sb="6" eb="8">
      <t>チョウメ</t>
    </rPh>
    <rPh sb="11" eb="12">
      <t>バン</t>
    </rPh>
    <rPh sb="15" eb="19">
      <t>ヤチヨダイ</t>
    </rPh>
    <rPh sb="19" eb="20">
      <t>ミナミ</t>
    </rPh>
    <rPh sb="21" eb="23">
      <t>チョウメ</t>
    </rPh>
    <rPh sb="25" eb="26">
      <t>バン</t>
    </rPh>
    <rPh sb="28" eb="29">
      <t>ゴウ</t>
    </rPh>
    <phoneticPr fontId="3"/>
  </si>
  <si>
    <t>ゆりのき台３丁目３番３</t>
  </si>
  <si>
    <t>ゆりのき台６丁目６番８</t>
    <rPh sb="4" eb="5">
      <t>ダイ</t>
    </rPh>
    <rPh sb="6" eb="8">
      <t>チョウメ</t>
    </rPh>
    <rPh sb="9" eb="10">
      <t>バン</t>
    </rPh>
    <phoneticPr fontId="3"/>
  </si>
  <si>
    <t>ゆりのき台８丁目２３番５</t>
  </si>
  <si>
    <t>吉橋字内野１０７５番１７</t>
  </si>
  <si>
    <t>吉橋字内野１０８５番１３外</t>
    <rPh sb="0" eb="2">
      <t>ヨシハシ</t>
    </rPh>
    <rPh sb="2" eb="3">
      <t>アザ</t>
    </rPh>
    <rPh sb="3" eb="5">
      <t>ウチノ</t>
    </rPh>
    <rPh sb="9" eb="10">
      <t>バン</t>
    </rPh>
    <rPh sb="12" eb="13">
      <t>ソト</t>
    </rPh>
    <phoneticPr fontId="3"/>
  </si>
  <si>
    <t>大和田字表口９５０番４</t>
  </si>
  <si>
    <t>大和田字表口９２０番３３</t>
  </si>
  <si>
    <t>大和田字出戸７５５番６</t>
  </si>
  <si>
    <t>大和田字出戸７５６番３</t>
  </si>
  <si>
    <t>大和田字小板橋道１００９番６</t>
    <rPh sb="0" eb="3">
      <t>オオワダ</t>
    </rPh>
    <rPh sb="3" eb="4">
      <t>アザ</t>
    </rPh>
    <rPh sb="12" eb="13">
      <t>バン</t>
    </rPh>
    <phoneticPr fontId="3"/>
  </si>
  <si>
    <t>大和田新田字新木戸前５９番８７</t>
  </si>
  <si>
    <t>大和田新田字飯盛台２０１番４３</t>
  </si>
  <si>
    <t>大和田新田字新木戸前１０１番４７</t>
  </si>
  <si>
    <t>大和田新田字壱本松前１３８番３９</t>
  </si>
  <si>
    <r>
      <t xml:space="preserve">大和田新田字太郎右衛門野４４６番２２６ </t>
    </r>
    <r>
      <rPr>
        <sz val="8"/>
        <color indexed="64"/>
        <rFont val="ＭＳ 明朝"/>
        <family val="1"/>
        <charset val="128"/>
      </rPr>
      <t/>
    </r>
  </si>
  <si>
    <t>大和田新田字坊山５１４番４１</t>
  </si>
  <si>
    <t>大和田新田字坊山５１４番２５</t>
  </si>
  <si>
    <t>大和田新田字ヲサル山５９８番１外</t>
  </si>
  <si>
    <t>大和田新田字長兵衛野７６３番４８</t>
  </si>
  <si>
    <t>大和田新田字貞光寺野９３８番５</t>
  </si>
  <si>
    <t>大和田新田字八幡藪１０５４番１２０</t>
  </si>
  <si>
    <t>勝田台３丁目２１番４</t>
  </si>
  <si>
    <t>萱田町字出戸６５９番６５</t>
  </si>
  <si>
    <t>下市場２丁目１５番６</t>
  </si>
  <si>
    <t>高津字宮ノ前２９９番７６</t>
  </si>
  <si>
    <t>八千代台北１丁目１０番３</t>
  </si>
  <si>
    <t>八千代台北１０丁目１８番１５</t>
  </si>
  <si>
    <t>八千代台西１０丁目１３番５</t>
  </si>
  <si>
    <t>八千代台東２丁目１４番９</t>
  </si>
  <si>
    <t>八千代台南１丁目３０番３</t>
  </si>
  <si>
    <t>ゆりのき台６丁目６番８</t>
  </si>
  <si>
    <t>-</t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</si>
  <si>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</si>
  <si>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</si>
  <si>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</si>
  <si>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</si>
  <si>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</si>
  <si>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－</t>
  </si>
  <si>
    <t>　資料：国土交通省（八千代市所管部署：都市計画課）</t>
    <rPh sb="1" eb="3">
      <t>シリョウ</t>
    </rPh>
    <rPh sb="4" eb="6">
      <t>コクド</t>
    </rPh>
    <rPh sb="6" eb="8">
      <t>コウツウ</t>
    </rPh>
    <rPh sb="8" eb="9">
      <t>ショウ</t>
    </rPh>
    <rPh sb="10" eb="18">
      <t>ヤチヨシショカンブショ</t>
    </rPh>
    <rPh sb="19" eb="24">
      <t>トシケイカクカ</t>
    </rPh>
    <phoneticPr fontId="2"/>
  </si>
  <si>
    <t>　※八千代台南３丁目１２０番９（八千代台南３丁目１５番３１号）については，令和６年は地価公示の標準地選定外</t>
    <rPh sb="2" eb="7">
      <t>ヤチヨダイミナミ</t>
    </rPh>
    <rPh sb="8" eb="10">
      <t>チョウメ</t>
    </rPh>
    <rPh sb="13" eb="14">
      <t>バン</t>
    </rPh>
    <rPh sb="37" eb="39">
      <t>レイワ</t>
    </rPh>
    <rPh sb="40" eb="41">
      <t>ネン</t>
    </rPh>
    <rPh sb="42" eb="46">
      <t>チカコウジ</t>
    </rPh>
    <rPh sb="47" eb="49">
      <t>ヒョウジュン</t>
    </rPh>
    <rPh sb="49" eb="50">
      <t>チ</t>
    </rPh>
    <rPh sb="50" eb="52">
      <t>センテイ</t>
    </rPh>
    <rPh sb="52" eb="53">
      <t>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</si>
</sst>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9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8"/>
      <color indexed="64"/>
      <name val="ＭＳ 明朝"/>
      <family val="1"/>
      <charset val="128"/>
    </font>
    <font>
      <sz val="7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22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8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ont="1" applyFill="1"/>
    <xf numFmtId="0" fontId="12" fillId="0" borderId="0" xfId="1" applyFont="1" applyFill="1" applyBorder="1" applyAlignment="1">
      <alignment vertical="center"/>
    </xf>
    <xf numFmtId="0" fontId="7" fillId="0" borderId="0" xfId="0" applyFont="1" applyFill="1" applyAlignment="1">
      <alignment horizontal="distributed" indent="5"/>
    </xf>
    <xf numFmtId="0" fontId="7" fillId="0" borderId="0" xfId="0" applyFont="1" applyFill="1" applyAlignment="1">
      <alignment horizontal="distributed" indent="5"/>
    </xf>
    <xf numFmtId="0" fontId="4" fillId="0" borderId="0" xfId="0" applyFont="1" applyFill="1" applyBorder="1" applyAlignment="1">
      <alignment horizontal="right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0" fillId="0" borderId="0" xfId="0" applyFont="1" applyFill="1" applyBorder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vertical="center" wrapText="1"/>
    </xf>
    <xf numFmtId="176" fontId="5" fillId="0" borderId="3" xfId="1" applyNumberFormat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right" vertical="center" shrinkToFit="1"/>
    </xf>
    <xf numFmtId="0" fontId="5" fillId="0" borderId="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distributed" vertical="center" wrapText="1" justifyLastLine="1"/>
    </xf>
    <xf numFmtId="0" fontId="5" fillId="0" borderId="15" xfId="1" applyFont="1" applyFill="1" applyBorder="1" applyAlignment="1">
      <alignment vertical="center"/>
    </xf>
    <xf numFmtId="0" fontId="5" fillId="0" borderId="16" xfId="1" applyFont="1" applyFill="1" applyBorder="1" applyAlignment="1">
      <alignment horizontal="center" vertical="center" shrinkToFit="1"/>
    </xf>
    <xf numFmtId="176" fontId="5" fillId="0" borderId="17" xfId="1" applyNumberFormat="1" applyFont="1" applyFill="1" applyBorder="1" applyAlignment="1">
      <alignment horizontal="right" vertical="center" shrinkToFit="1"/>
    </xf>
    <xf numFmtId="176" fontId="5" fillId="0" borderId="18" xfId="1" applyNumberFormat="1" applyFont="1" applyFill="1" applyBorder="1" applyAlignment="1">
      <alignment horizontal="right" vertical="center"/>
    </xf>
    <xf numFmtId="176" fontId="13" fillId="0" borderId="3" xfId="1" applyNumberFormat="1" applyFont="1" applyFill="1" applyBorder="1" applyAlignment="1">
      <alignment horizontal="right" vertical="center"/>
    </xf>
    <xf numFmtId="176" fontId="13" fillId="0" borderId="3" xfId="1" applyNumberFormat="1" applyFont="1" applyFill="1" applyBorder="1" applyAlignment="1">
      <alignment horizontal="right" vertical="center" shrinkToFit="1"/>
    </xf>
    <xf numFmtId="176" fontId="13" fillId="0" borderId="17" xfId="1" applyNumberFormat="1" applyFont="1" applyFill="1" applyBorder="1" applyAlignment="1">
      <alignment horizontal="right" vertical="center" shrinkToFit="1"/>
    </xf>
    <xf numFmtId="176" fontId="13" fillId="0" borderId="18" xfId="1" applyNumberFormat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distributed" vertical="center" wrapText="1" justifyLastLine="1"/>
    </xf>
    <xf numFmtId="0" fontId="14" fillId="0" borderId="19" xfId="2" applyFont="1" applyFill="1" applyBorder="1"/>
    <xf numFmtId="0" fontId="14" fillId="0" borderId="20" xfId="2" applyFont="1" applyFill="1" applyBorder="1"/>
    <xf numFmtId="0" fontId="14" fillId="2" borderId="19" xfId="2" applyFont="1" applyFill="1" applyBorder="1"/>
    <xf numFmtId="0" fontId="14" fillId="0" borderId="19" xfId="2" applyFont="1" applyFill="1" applyBorder="1" applyAlignment="1">
      <alignment wrapText="1"/>
    </xf>
    <xf numFmtId="0" fontId="14" fillId="4" borderId="19" xfId="2" applyFont="1" applyFill="1" applyBorder="1"/>
    <xf numFmtId="0" fontId="14" fillId="6" borderId="19" xfId="2" applyFont="1" applyFill="1" applyBorder="1"/>
    <xf numFmtId="0" fontId="14" fillId="2" borderId="21" xfId="2" applyFont="1" applyFill="1" applyBorder="1"/>
    <xf numFmtId="0" fontId="14" fillId="4" borderId="19" xfId="2" applyFont="1" applyFill="1" applyBorder="1" applyAlignment="1">
      <alignment wrapText="1"/>
    </xf>
    <xf numFmtId="0" fontId="14" fillId="5" borderId="19" xfId="2" applyFont="1" applyFill="1" applyBorder="1"/>
    <xf numFmtId="0" fontId="14" fillId="7" borderId="19" xfId="2" applyFont="1" applyFill="1" applyBorder="1" applyAlignment="1">
      <alignment wrapText="1"/>
    </xf>
    <xf numFmtId="0" fontId="14" fillId="2" borderId="19" xfId="2" applyFont="1" applyFill="1" applyBorder="1" applyAlignment="1">
      <alignment wrapText="1"/>
    </xf>
    <xf numFmtId="0" fontId="14" fillId="0" borderId="20" xfId="2" applyFont="1" applyFill="1" applyBorder="1" applyAlignment="1">
      <alignment wrapText="1"/>
    </xf>
    <xf numFmtId="0" fontId="14" fillId="5" borderId="19" xfId="2" applyFont="1" applyFill="1" applyBorder="1" applyAlignment="1">
      <alignment wrapText="1"/>
    </xf>
    <xf numFmtId="0" fontId="14" fillId="2" borderId="19" xfId="2" applyFont="1" applyFill="1" applyBorder="1" applyAlignment="1">
      <alignment shrinkToFit="1"/>
    </xf>
    <xf numFmtId="0" fontId="18" fillId="4" borderId="20" xfId="2" applyFont="1" applyFill="1" applyBorder="1" applyAlignment="1">
      <alignment shrinkToFit="1"/>
    </xf>
    <xf numFmtId="0" fontId="16" fillId="2" borderId="19" xfId="2" applyFont="1" applyFill="1" applyBorder="1" applyAlignment="1">
      <alignment wrapText="1"/>
    </xf>
    <xf numFmtId="0" fontId="16" fillId="4" borderId="19" xfId="2" applyFont="1" applyFill="1" applyBorder="1" applyAlignment="1">
      <alignment wrapText="1"/>
    </xf>
    <xf numFmtId="0" fontId="16" fillId="0" borderId="19" xfId="2" applyFont="1" applyFill="1" applyBorder="1" applyAlignment="1">
      <alignment wrapText="1"/>
    </xf>
    <xf numFmtId="0" fontId="14" fillId="2" borderId="22" xfId="2" applyFont="1" applyFill="1" applyBorder="1"/>
    <xf numFmtId="0" fontId="15" fillId="0" borderId="6" xfId="2" applyFont="1" applyFill="1" applyBorder="1"/>
    <xf numFmtId="0" fontId="15" fillId="0" borderId="6" xfId="2" applyFont="1" applyFill="1" applyBorder="1" applyAlignment="1">
      <alignment horizontal="right"/>
    </xf>
    <xf numFmtId="0" fontId="15" fillId="4" borderId="6" xfId="2" applyFont="1" applyFill="1" applyBorder="1" applyAlignment="1">
      <alignment horizontal="right"/>
    </xf>
    <xf numFmtId="0" fontId="15" fillId="2" borderId="8" xfId="2" applyFont="1" applyFill="1" applyBorder="1" applyAlignment="1">
      <alignment horizontal="right"/>
    </xf>
    <xf numFmtId="0" fontId="15" fillId="2" borderId="6" xfId="2" applyFont="1" applyFill="1" applyBorder="1" applyAlignment="1">
      <alignment horizontal="right"/>
    </xf>
    <xf numFmtId="0" fontId="15" fillId="3" borderId="6" xfId="2" applyFont="1" applyFill="1" applyBorder="1"/>
    <xf numFmtId="0" fontId="15" fillId="3" borderId="6" xfId="2" applyFont="1" applyFill="1" applyBorder="1" applyAlignment="1">
      <alignment horizontal="right"/>
    </xf>
    <xf numFmtId="0" fontId="15" fillId="8" borderId="6" xfId="2" applyFont="1" applyFill="1" applyBorder="1"/>
    <xf numFmtId="0" fontId="15" fillId="5" borderId="13" xfId="2" applyFont="1" applyFill="1" applyBorder="1" applyAlignment="1">
      <alignment horizontal="right"/>
    </xf>
    <xf numFmtId="0" fontId="15" fillId="5" borderId="13" xfId="2" applyFont="1" applyFill="1" applyBorder="1"/>
    <xf numFmtId="0" fontId="15" fillId="6" borderId="6" xfId="2" applyFont="1" applyFill="1" applyBorder="1" applyAlignment="1">
      <alignment horizontal="right"/>
    </xf>
    <xf numFmtId="0" fontId="15" fillId="5" borderId="13" xfId="2" quotePrefix="1" applyFont="1" applyFill="1" applyBorder="1" applyAlignment="1">
      <alignment horizontal="right"/>
    </xf>
    <xf numFmtId="0" fontId="15" fillId="3" borderId="23" xfId="2" applyFont="1" applyFill="1" applyBorder="1"/>
    <xf numFmtId="176" fontId="5" fillId="0" borderId="19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20" xfId="1" applyNumberFormat="1" applyFont="1" applyFill="1" applyBorder="1" applyAlignment="1">
      <alignment horizontal="right" vertical="center" shrinkToFit="1"/>
    </xf>
    <xf numFmtId="176" fontId="5" fillId="0" borderId="25" xfId="1" applyNumberFormat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vertical="center"/>
    </xf>
    <xf numFmtId="0" fontId="7" fillId="0" borderId="0" xfId="0" applyFont="1" applyFill="1" applyAlignment="1">
      <alignment horizontal="distributed" indent="5"/>
    </xf>
    <xf numFmtId="0" fontId="6" fillId="0" borderId="26" xfId="1" applyFont="1" applyFill="1" applyBorder="1" applyAlignment="1">
      <alignment horizontal="distributed" vertical="center" wrapText="1" justifyLastLine="1"/>
    </xf>
    <xf numFmtId="176" fontId="5" fillId="0" borderId="14" xfId="1" applyNumberFormat="1" applyFont="1" applyFill="1" applyBorder="1" applyAlignment="1">
      <alignment horizontal="right" vertical="center"/>
    </xf>
    <xf numFmtId="176" fontId="5" fillId="0" borderId="24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vertical="center"/>
    </xf>
  </cellXfs>
  <cellStyles count="3">
    <cellStyle name="標準" xfId="0" builtinId="0"/>
    <cellStyle name="標準 2" xfId="2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Normal="100" zoomScaleSheetLayoutView="100" workbookViewId="0">
      <selection sqref="A1:G1"/>
    </sheetView>
  </sheetViews>
  <sheetFormatPr defaultColWidth="9" defaultRowHeight="13.5" x14ac:dyDescent="0.15"/>
  <cols>
    <col min="1" max="1" width="30.625" style="7" customWidth="1"/>
    <col min="2" max="2" width="20.625" style="7" customWidth="1"/>
    <col min="3" max="7" width="17.625" style="7" customWidth="1"/>
    <col min="8" max="16384" width="9" style="7"/>
  </cols>
  <sheetData>
    <row r="1" spans="1:8" s="1" customFormat="1" ht="19.5" customHeight="1" x14ac:dyDescent="0.2">
      <c r="A1" s="72" t="s">
        <v>13</v>
      </c>
      <c r="B1" s="72"/>
      <c r="C1" s="72"/>
      <c r="D1" s="72"/>
      <c r="E1" s="72"/>
      <c r="F1" s="72"/>
      <c r="G1" s="72"/>
    </row>
    <row r="2" spans="1:8" s="1" customFormat="1" ht="12.95" customHeight="1" x14ac:dyDescent="0.2">
      <c r="A2" s="9"/>
      <c r="B2" s="9"/>
      <c r="C2" s="10"/>
      <c r="D2" s="9"/>
      <c r="E2" s="9"/>
      <c r="F2" s="9"/>
      <c r="G2" s="9"/>
    </row>
    <row r="3" spans="1:8" s="4" customFormat="1" ht="12.95" customHeight="1" x14ac:dyDescent="0.15">
      <c r="A3" s="2" t="s">
        <v>22</v>
      </c>
      <c r="B3" s="2"/>
      <c r="C3" s="3"/>
      <c r="D3" s="3"/>
      <c r="E3" s="3"/>
      <c r="F3" s="3"/>
      <c r="G3" s="11" t="s">
        <v>62</v>
      </c>
    </row>
    <row r="4" spans="1:8" s="5" customFormat="1" ht="14.25" customHeight="1" x14ac:dyDescent="0.15">
      <c r="A4" s="23" t="s">
        <v>0</v>
      </c>
      <c r="B4" s="24" t="s">
        <v>23</v>
      </c>
      <c r="C4" s="73" t="s">
        <v>142</v>
      </c>
      <c r="D4" s="34" t="s">
        <v>141</v>
      </c>
      <c r="E4" s="25" t="s">
        <v>140</v>
      </c>
      <c r="F4" s="25" t="s">
        <v>139</v>
      </c>
      <c r="G4" s="25" t="s">
        <v>138</v>
      </c>
      <c r="H4" s="12"/>
    </row>
    <row r="5" spans="1:8" s="6" customFormat="1" ht="12.95" customHeight="1" x14ac:dyDescent="0.15">
      <c r="A5" s="21" t="s">
        <v>39</v>
      </c>
      <c r="B5" s="22" t="s">
        <v>47</v>
      </c>
      <c r="C5" s="74">
        <v>89600</v>
      </c>
      <c r="D5" s="33">
        <v>87000</v>
      </c>
      <c r="E5" s="33">
        <v>86300</v>
      </c>
      <c r="F5" s="29">
        <v>86300</v>
      </c>
      <c r="G5" s="67">
        <v>86400</v>
      </c>
      <c r="H5" s="13"/>
    </row>
    <row r="6" spans="1:8" s="6" customFormat="1" ht="12.95" customHeight="1" x14ac:dyDescent="0.15">
      <c r="A6" s="15" t="s">
        <v>24</v>
      </c>
      <c r="B6" s="19" t="s">
        <v>25</v>
      </c>
      <c r="C6" s="74">
        <v>89100</v>
      </c>
      <c r="D6" s="30">
        <v>86700</v>
      </c>
      <c r="E6" s="30">
        <v>85500</v>
      </c>
      <c r="F6" s="17">
        <v>85500</v>
      </c>
      <c r="G6" s="68">
        <v>87000</v>
      </c>
      <c r="H6" s="13"/>
    </row>
    <row r="7" spans="1:8" s="6" customFormat="1" ht="12.95" customHeight="1" x14ac:dyDescent="0.15">
      <c r="A7" s="15" t="s">
        <v>3</v>
      </c>
      <c r="B7" s="19" t="s">
        <v>26</v>
      </c>
      <c r="C7" s="74">
        <v>114000</v>
      </c>
      <c r="D7" s="30">
        <v>111000</v>
      </c>
      <c r="E7" s="30">
        <v>109000</v>
      </c>
      <c r="F7" s="17">
        <v>108000</v>
      </c>
      <c r="G7" s="68">
        <v>107000</v>
      </c>
      <c r="H7" s="13"/>
    </row>
    <row r="8" spans="1:8" s="6" customFormat="1" ht="12.95" customHeight="1" x14ac:dyDescent="0.15">
      <c r="A8" s="15" t="s">
        <v>40</v>
      </c>
      <c r="B8" s="19" t="s">
        <v>14</v>
      </c>
      <c r="C8" s="74">
        <v>81200</v>
      </c>
      <c r="D8" s="30">
        <v>80000</v>
      </c>
      <c r="E8" s="30">
        <v>79200</v>
      </c>
      <c r="F8" s="17">
        <v>79200</v>
      </c>
      <c r="G8" s="68">
        <v>79200</v>
      </c>
      <c r="H8" s="13"/>
    </row>
    <row r="9" spans="1:8" s="6" customFormat="1" ht="12.95" customHeight="1" x14ac:dyDescent="0.15">
      <c r="A9" s="15" t="s">
        <v>38</v>
      </c>
      <c r="B9" s="19" t="s">
        <v>14</v>
      </c>
      <c r="C9" s="74">
        <v>152000</v>
      </c>
      <c r="D9" s="30">
        <v>149000</v>
      </c>
      <c r="E9" s="30">
        <v>146000</v>
      </c>
      <c r="F9" s="17">
        <v>144000</v>
      </c>
      <c r="G9" s="68">
        <v>142000</v>
      </c>
      <c r="H9" s="13"/>
    </row>
    <row r="10" spans="1:8" s="6" customFormat="1" ht="22.5" x14ac:dyDescent="0.15">
      <c r="A10" s="16" t="s">
        <v>48</v>
      </c>
      <c r="B10" s="19" t="s">
        <v>14</v>
      </c>
      <c r="C10" s="74">
        <v>84900</v>
      </c>
      <c r="D10" s="30">
        <v>82600</v>
      </c>
      <c r="E10" s="30">
        <v>81800</v>
      </c>
      <c r="F10" s="17">
        <v>81000</v>
      </c>
      <c r="G10" s="68">
        <v>81000</v>
      </c>
      <c r="H10" s="13"/>
    </row>
    <row r="11" spans="1:8" s="6" customFormat="1" ht="12.95" customHeight="1" x14ac:dyDescent="0.15">
      <c r="A11" s="15" t="s">
        <v>5</v>
      </c>
      <c r="B11" s="19" t="s">
        <v>27</v>
      </c>
      <c r="C11" s="74">
        <v>72500</v>
      </c>
      <c r="D11" s="30">
        <v>71700</v>
      </c>
      <c r="E11" s="30">
        <v>70900</v>
      </c>
      <c r="F11" s="17">
        <v>70100</v>
      </c>
      <c r="G11" s="68">
        <v>70100</v>
      </c>
      <c r="H11" s="13"/>
    </row>
    <row r="12" spans="1:8" s="6" customFormat="1" ht="12.95" customHeight="1" x14ac:dyDescent="0.15">
      <c r="A12" s="15" t="s">
        <v>8</v>
      </c>
      <c r="B12" s="19" t="s">
        <v>28</v>
      </c>
      <c r="C12" s="74">
        <v>86100</v>
      </c>
      <c r="D12" s="30">
        <v>84600</v>
      </c>
      <c r="E12" s="30">
        <v>83900</v>
      </c>
      <c r="F12" s="17">
        <v>83900</v>
      </c>
      <c r="G12" s="68">
        <v>85400</v>
      </c>
      <c r="H12" s="13"/>
    </row>
    <row r="13" spans="1:8" s="6" customFormat="1" ht="12.95" customHeight="1" x14ac:dyDescent="0.15">
      <c r="A13" s="15" t="s">
        <v>11</v>
      </c>
      <c r="B13" s="19" t="s">
        <v>28</v>
      </c>
      <c r="C13" s="74">
        <v>92200</v>
      </c>
      <c r="D13" s="30">
        <v>91200</v>
      </c>
      <c r="E13" s="30">
        <v>91200</v>
      </c>
      <c r="F13" s="17">
        <v>91200</v>
      </c>
      <c r="G13" s="68">
        <v>91600</v>
      </c>
      <c r="H13" s="13"/>
    </row>
    <row r="14" spans="1:8" s="6" customFormat="1" ht="12.95" customHeight="1" x14ac:dyDescent="0.15">
      <c r="A14" s="15" t="s">
        <v>59</v>
      </c>
      <c r="B14" s="19" t="s">
        <v>14</v>
      </c>
      <c r="C14" s="74">
        <v>210000</v>
      </c>
      <c r="D14" s="30">
        <v>208000</v>
      </c>
      <c r="E14" s="30">
        <v>205000</v>
      </c>
      <c r="F14" s="17">
        <v>203000</v>
      </c>
      <c r="G14" s="68">
        <v>201000</v>
      </c>
      <c r="H14" s="13"/>
    </row>
    <row r="15" spans="1:8" s="6" customFormat="1" ht="12.95" customHeight="1" x14ac:dyDescent="0.15">
      <c r="A15" s="15" t="s">
        <v>57</v>
      </c>
      <c r="B15" s="19" t="s">
        <v>14</v>
      </c>
      <c r="C15" s="74">
        <v>163000</v>
      </c>
      <c r="D15" s="30">
        <v>160000</v>
      </c>
      <c r="E15" s="30">
        <v>156000</v>
      </c>
      <c r="F15" s="17">
        <v>152000</v>
      </c>
      <c r="G15" s="68">
        <v>149000</v>
      </c>
      <c r="H15" s="13"/>
    </row>
    <row r="16" spans="1:8" s="6" customFormat="1" ht="12.95" customHeight="1" x14ac:dyDescent="0.15">
      <c r="A16" s="15" t="s">
        <v>9</v>
      </c>
      <c r="B16" s="19" t="s">
        <v>28</v>
      </c>
      <c r="C16" s="74">
        <v>89500</v>
      </c>
      <c r="D16" s="30">
        <v>85900</v>
      </c>
      <c r="E16" s="30">
        <v>84200</v>
      </c>
      <c r="F16" s="17">
        <v>83300</v>
      </c>
      <c r="G16" s="68">
        <v>82300</v>
      </c>
      <c r="H16" s="13"/>
    </row>
    <row r="17" spans="1:8" s="6" customFormat="1" ht="12.95" customHeight="1" x14ac:dyDescent="0.15">
      <c r="A17" s="15" t="s">
        <v>12</v>
      </c>
      <c r="B17" s="19" t="s">
        <v>28</v>
      </c>
      <c r="C17" s="74">
        <v>136000</v>
      </c>
      <c r="D17" s="30">
        <v>130000</v>
      </c>
      <c r="E17" s="30">
        <v>127000</v>
      </c>
      <c r="F17" s="17">
        <v>124000</v>
      </c>
      <c r="G17" s="68">
        <v>123000</v>
      </c>
      <c r="H17" s="13"/>
    </row>
    <row r="18" spans="1:8" s="6" customFormat="1" ht="12.95" customHeight="1" x14ac:dyDescent="0.15">
      <c r="A18" s="15" t="s">
        <v>20</v>
      </c>
      <c r="B18" s="20" t="s">
        <v>14</v>
      </c>
      <c r="C18" s="74">
        <v>154000</v>
      </c>
      <c r="D18" s="31">
        <v>151000</v>
      </c>
      <c r="E18" s="31">
        <v>149000</v>
      </c>
      <c r="F18" s="18">
        <v>148000</v>
      </c>
      <c r="G18" s="69">
        <v>147000</v>
      </c>
      <c r="H18" s="13"/>
    </row>
    <row r="19" spans="1:8" s="6" customFormat="1" ht="22.5" x14ac:dyDescent="0.15">
      <c r="A19" s="16" t="s">
        <v>49</v>
      </c>
      <c r="B19" s="19" t="s">
        <v>29</v>
      </c>
      <c r="C19" s="74">
        <v>134000</v>
      </c>
      <c r="D19" s="30">
        <v>131000</v>
      </c>
      <c r="E19" s="30">
        <v>129000</v>
      </c>
      <c r="F19" s="17">
        <v>128000</v>
      </c>
      <c r="G19" s="68">
        <v>128000</v>
      </c>
      <c r="H19" s="13"/>
    </row>
    <row r="20" spans="1:8" s="6" customFormat="1" ht="22.5" x14ac:dyDescent="0.15">
      <c r="A20" s="16" t="s">
        <v>50</v>
      </c>
      <c r="B20" s="20" t="s">
        <v>14</v>
      </c>
      <c r="C20" s="74">
        <v>90900</v>
      </c>
      <c r="D20" s="31">
        <v>88800</v>
      </c>
      <c r="E20" s="31">
        <v>88100</v>
      </c>
      <c r="F20" s="18">
        <v>88100</v>
      </c>
      <c r="G20" s="69">
        <v>88100</v>
      </c>
      <c r="H20" s="13"/>
    </row>
    <row r="21" spans="1:8" s="6" customFormat="1" ht="22.5" x14ac:dyDescent="0.15">
      <c r="A21" s="16" t="s">
        <v>51</v>
      </c>
      <c r="B21" s="19" t="s">
        <v>29</v>
      </c>
      <c r="C21" s="74">
        <v>94100</v>
      </c>
      <c r="D21" s="30">
        <v>93200</v>
      </c>
      <c r="E21" s="30">
        <v>92300</v>
      </c>
      <c r="F21" s="17">
        <v>92300</v>
      </c>
      <c r="G21" s="68">
        <v>92300</v>
      </c>
      <c r="H21" s="13"/>
    </row>
    <row r="22" spans="1:8" s="6" customFormat="1" ht="22.5" x14ac:dyDescent="0.15">
      <c r="A22" s="16" t="s">
        <v>52</v>
      </c>
      <c r="B22" s="19" t="s">
        <v>29</v>
      </c>
      <c r="C22" s="74">
        <v>88000</v>
      </c>
      <c r="D22" s="30">
        <v>86000</v>
      </c>
      <c r="E22" s="30">
        <v>85100</v>
      </c>
      <c r="F22" s="17">
        <v>84300</v>
      </c>
      <c r="G22" s="68">
        <v>84300</v>
      </c>
      <c r="H22" s="13"/>
    </row>
    <row r="23" spans="1:8" s="6" customFormat="1" ht="12.95" customHeight="1" x14ac:dyDescent="0.15">
      <c r="A23" s="15" t="s">
        <v>21</v>
      </c>
      <c r="B23" s="19" t="s">
        <v>14</v>
      </c>
      <c r="C23" s="74">
        <v>124000</v>
      </c>
      <c r="D23" s="30">
        <v>121000</v>
      </c>
      <c r="E23" s="30">
        <v>119000</v>
      </c>
      <c r="F23" s="17">
        <v>118000</v>
      </c>
      <c r="G23" s="68">
        <v>118000</v>
      </c>
      <c r="H23" s="13"/>
    </row>
    <row r="24" spans="1:8" s="6" customFormat="1" ht="22.5" x14ac:dyDescent="0.15">
      <c r="A24" s="16" t="s">
        <v>46</v>
      </c>
      <c r="B24" s="19" t="s">
        <v>14</v>
      </c>
      <c r="C24" s="74">
        <v>134000</v>
      </c>
      <c r="D24" s="30">
        <v>131000</v>
      </c>
      <c r="E24" s="30">
        <v>129000</v>
      </c>
      <c r="F24" s="17">
        <v>127000</v>
      </c>
      <c r="G24" s="68">
        <v>127000</v>
      </c>
      <c r="H24" s="13"/>
    </row>
    <row r="25" spans="1:8" s="6" customFormat="1" ht="22.5" x14ac:dyDescent="0.15">
      <c r="A25" s="16" t="s">
        <v>58</v>
      </c>
      <c r="B25" s="19" t="s">
        <v>14</v>
      </c>
      <c r="C25" s="74">
        <v>86500</v>
      </c>
      <c r="D25" s="30">
        <v>85200</v>
      </c>
      <c r="E25" s="30">
        <v>85200</v>
      </c>
      <c r="F25" s="17">
        <v>85500</v>
      </c>
      <c r="G25" s="68">
        <v>86000</v>
      </c>
      <c r="H25" s="13"/>
    </row>
    <row r="26" spans="1:8" s="6" customFormat="1" ht="22.5" x14ac:dyDescent="0.15">
      <c r="A26" s="16" t="s">
        <v>53</v>
      </c>
      <c r="B26" s="19" t="s">
        <v>29</v>
      </c>
      <c r="C26" s="74">
        <v>142000</v>
      </c>
      <c r="D26" s="30">
        <v>138000</v>
      </c>
      <c r="E26" s="30">
        <v>136000</v>
      </c>
      <c r="F26" s="17">
        <v>134000</v>
      </c>
      <c r="G26" s="68">
        <v>134000</v>
      </c>
      <c r="H26" s="13"/>
    </row>
    <row r="27" spans="1:8" s="6" customFormat="1" ht="22.5" x14ac:dyDescent="0.15">
      <c r="A27" s="16" t="s">
        <v>54</v>
      </c>
      <c r="B27" s="20" t="s">
        <v>14</v>
      </c>
      <c r="C27" s="74">
        <v>131000</v>
      </c>
      <c r="D27" s="31" t="s">
        <v>143</v>
      </c>
      <c r="E27" s="31">
        <v>126000</v>
      </c>
      <c r="F27" s="18">
        <v>125000</v>
      </c>
      <c r="G27" s="69">
        <v>125000</v>
      </c>
      <c r="H27" s="13"/>
    </row>
    <row r="28" spans="1:8" s="6" customFormat="1" ht="12.95" customHeight="1" x14ac:dyDescent="0.15">
      <c r="A28" s="15" t="s">
        <v>10</v>
      </c>
      <c r="B28" s="19" t="s">
        <v>30</v>
      </c>
      <c r="C28" s="74">
        <v>37600</v>
      </c>
      <c r="D28" s="30">
        <v>37600</v>
      </c>
      <c r="E28" s="30">
        <v>37600</v>
      </c>
      <c r="F28" s="17">
        <v>38400</v>
      </c>
      <c r="G28" s="68">
        <v>39200</v>
      </c>
      <c r="H28" s="13"/>
    </row>
    <row r="29" spans="1:8" s="6" customFormat="1" ht="12.95" customHeight="1" x14ac:dyDescent="0.15">
      <c r="A29" s="15" t="s">
        <v>31</v>
      </c>
      <c r="B29" s="19" t="s">
        <v>32</v>
      </c>
      <c r="C29" s="74">
        <v>129000</v>
      </c>
      <c r="D29" s="30">
        <v>127000</v>
      </c>
      <c r="E29" s="30">
        <v>126000</v>
      </c>
      <c r="F29" s="17">
        <v>127000</v>
      </c>
      <c r="G29" s="68">
        <v>128000</v>
      </c>
      <c r="H29" s="13"/>
    </row>
    <row r="30" spans="1:8" s="6" customFormat="1" ht="12.95" customHeight="1" x14ac:dyDescent="0.15">
      <c r="A30" s="15" t="s">
        <v>15</v>
      </c>
      <c r="B30" s="20" t="s">
        <v>16</v>
      </c>
      <c r="C30" s="74">
        <v>125000</v>
      </c>
      <c r="D30" s="31">
        <v>122000</v>
      </c>
      <c r="E30" s="31">
        <v>119000</v>
      </c>
      <c r="F30" s="18">
        <v>118000</v>
      </c>
      <c r="G30" s="69">
        <v>118000</v>
      </c>
      <c r="H30" s="13"/>
    </row>
    <row r="31" spans="1:8" s="6" customFormat="1" ht="12.95" customHeight="1" x14ac:dyDescent="0.15">
      <c r="A31" s="15" t="s">
        <v>44</v>
      </c>
      <c r="B31" s="20" t="s">
        <v>14</v>
      </c>
      <c r="C31" s="74">
        <v>133000</v>
      </c>
      <c r="D31" s="31">
        <v>129000</v>
      </c>
      <c r="E31" s="31">
        <v>127000</v>
      </c>
      <c r="F31" s="18">
        <v>124000</v>
      </c>
      <c r="G31" s="69">
        <v>122000</v>
      </c>
      <c r="H31" s="13"/>
    </row>
    <row r="32" spans="1:8" s="6" customFormat="1" ht="12.95" customHeight="1" x14ac:dyDescent="0.15">
      <c r="A32" s="15" t="s">
        <v>33</v>
      </c>
      <c r="B32" s="20" t="s">
        <v>17</v>
      </c>
      <c r="C32" s="74">
        <v>131000</v>
      </c>
      <c r="D32" s="31">
        <v>128000</v>
      </c>
      <c r="E32" s="31">
        <v>125000</v>
      </c>
      <c r="F32" s="18">
        <v>123000</v>
      </c>
      <c r="G32" s="69">
        <v>123000</v>
      </c>
      <c r="H32" s="13"/>
    </row>
    <row r="33" spans="1:8" s="6" customFormat="1" ht="12.95" customHeight="1" x14ac:dyDescent="0.15">
      <c r="A33" s="15" t="s">
        <v>1</v>
      </c>
      <c r="B33" s="19" t="s">
        <v>2</v>
      </c>
      <c r="C33" s="74">
        <v>90000</v>
      </c>
      <c r="D33" s="30">
        <v>89000</v>
      </c>
      <c r="E33" s="30">
        <v>88200</v>
      </c>
      <c r="F33" s="17">
        <v>88400</v>
      </c>
      <c r="G33" s="68">
        <v>89200</v>
      </c>
      <c r="H33" s="13"/>
    </row>
    <row r="34" spans="1:8" s="6" customFormat="1" ht="12.95" customHeight="1" x14ac:dyDescent="0.15">
      <c r="A34" s="15" t="s">
        <v>41</v>
      </c>
      <c r="B34" s="19" t="s">
        <v>14</v>
      </c>
      <c r="C34" s="74">
        <v>143000</v>
      </c>
      <c r="D34" s="30">
        <v>137000</v>
      </c>
      <c r="E34" s="30">
        <v>134000</v>
      </c>
      <c r="F34" s="17">
        <v>133000</v>
      </c>
      <c r="G34" s="68">
        <v>132000</v>
      </c>
      <c r="H34" s="13"/>
    </row>
    <row r="35" spans="1:8" s="6" customFormat="1" ht="12.95" customHeight="1" x14ac:dyDescent="0.15">
      <c r="A35" s="15" t="s">
        <v>18</v>
      </c>
      <c r="B35" s="19" t="s">
        <v>34</v>
      </c>
      <c r="C35" s="74">
        <v>114000</v>
      </c>
      <c r="D35" s="30">
        <v>111000</v>
      </c>
      <c r="E35" s="30">
        <v>109000</v>
      </c>
      <c r="F35" s="17">
        <v>109000</v>
      </c>
      <c r="G35" s="68">
        <v>109000</v>
      </c>
      <c r="H35" s="13"/>
    </row>
    <row r="36" spans="1:8" s="6" customFormat="1" ht="12.95" customHeight="1" x14ac:dyDescent="0.15">
      <c r="A36" s="15" t="s">
        <v>45</v>
      </c>
      <c r="B36" s="19" t="s">
        <v>42</v>
      </c>
      <c r="C36" s="74">
        <v>141000</v>
      </c>
      <c r="D36" s="30">
        <v>140000</v>
      </c>
      <c r="E36" s="30">
        <v>140000</v>
      </c>
      <c r="F36" s="17">
        <v>140000</v>
      </c>
      <c r="G36" s="68">
        <v>140000</v>
      </c>
      <c r="H36" s="13"/>
    </row>
    <row r="37" spans="1:8" s="6" customFormat="1" ht="22.5" x14ac:dyDescent="0.15">
      <c r="A37" s="16" t="s">
        <v>55</v>
      </c>
      <c r="B37" s="19" t="s">
        <v>14</v>
      </c>
      <c r="C37" s="74">
        <v>201000</v>
      </c>
      <c r="D37" s="30">
        <v>192000</v>
      </c>
      <c r="E37" s="30">
        <v>185000</v>
      </c>
      <c r="F37" s="17">
        <v>182000</v>
      </c>
      <c r="G37" s="68">
        <v>180000</v>
      </c>
      <c r="H37" s="13"/>
    </row>
    <row r="38" spans="1:8" s="6" customFormat="1" ht="12.95" customHeight="1" x14ac:dyDescent="0.15">
      <c r="A38" s="15" t="s">
        <v>35</v>
      </c>
      <c r="B38" s="20" t="s">
        <v>4</v>
      </c>
      <c r="C38" s="74">
        <v>360000</v>
      </c>
      <c r="D38" s="31">
        <v>340000</v>
      </c>
      <c r="E38" s="31">
        <v>328000</v>
      </c>
      <c r="F38" s="18">
        <v>316000</v>
      </c>
      <c r="G38" s="69">
        <v>309000</v>
      </c>
      <c r="H38" s="13"/>
    </row>
    <row r="39" spans="1:8" s="6" customFormat="1" ht="22.5" x14ac:dyDescent="0.15">
      <c r="A39" s="16" t="s">
        <v>56</v>
      </c>
      <c r="B39" s="19" t="s">
        <v>14</v>
      </c>
      <c r="C39" s="74">
        <v>435000</v>
      </c>
      <c r="D39" s="30">
        <v>404000</v>
      </c>
      <c r="E39" s="30">
        <v>398000</v>
      </c>
      <c r="F39" s="17">
        <v>392000</v>
      </c>
      <c r="G39" s="68">
        <v>386000</v>
      </c>
      <c r="H39" s="13"/>
    </row>
    <row r="40" spans="1:8" s="6" customFormat="1" ht="12.95" customHeight="1" x14ac:dyDescent="0.15">
      <c r="A40" s="15" t="s">
        <v>36</v>
      </c>
      <c r="B40" s="19" t="s">
        <v>14</v>
      </c>
      <c r="C40" s="74">
        <v>230000</v>
      </c>
      <c r="D40" s="30">
        <v>220000</v>
      </c>
      <c r="E40" s="30">
        <v>212000</v>
      </c>
      <c r="F40" s="17">
        <v>209000</v>
      </c>
      <c r="G40" s="68">
        <v>207000</v>
      </c>
      <c r="H40" s="13"/>
    </row>
    <row r="41" spans="1:8" s="6" customFormat="1" ht="12.95" customHeight="1" x14ac:dyDescent="0.15">
      <c r="A41" s="15" t="s">
        <v>19</v>
      </c>
      <c r="B41" s="20" t="s">
        <v>6</v>
      </c>
      <c r="C41" s="74">
        <v>68200</v>
      </c>
      <c r="D41" s="31">
        <v>62000</v>
      </c>
      <c r="E41" s="31">
        <v>56800</v>
      </c>
      <c r="F41" s="18">
        <v>53100</v>
      </c>
      <c r="G41" s="69">
        <v>49600</v>
      </c>
      <c r="H41" s="13"/>
    </row>
    <row r="42" spans="1:8" s="6" customFormat="1" ht="12.95" customHeight="1" x14ac:dyDescent="0.15">
      <c r="A42" s="15" t="s">
        <v>61</v>
      </c>
      <c r="B42" s="20" t="s">
        <v>60</v>
      </c>
      <c r="C42" s="74">
        <v>75300</v>
      </c>
      <c r="D42" s="31">
        <v>68100</v>
      </c>
      <c r="E42" s="31">
        <v>63500</v>
      </c>
      <c r="F42" s="18">
        <v>59200</v>
      </c>
      <c r="G42" s="69">
        <v>55100</v>
      </c>
      <c r="H42" s="13"/>
    </row>
    <row r="43" spans="1:8" s="6" customFormat="1" ht="12.95" customHeight="1" x14ac:dyDescent="0.15">
      <c r="A43" s="15" t="s">
        <v>43</v>
      </c>
      <c r="B43" s="20" t="s">
        <v>14</v>
      </c>
      <c r="C43" s="74">
        <v>52000</v>
      </c>
      <c r="D43" s="31">
        <v>48600</v>
      </c>
      <c r="E43" s="31">
        <v>46000</v>
      </c>
      <c r="F43" s="18">
        <v>44000</v>
      </c>
      <c r="G43" s="69">
        <v>42500</v>
      </c>
      <c r="H43" s="13"/>
    </row>
    <row r="44" spans="1:8" s="6" customFormat="1" ht="12.95" customHeight="1" x14ac:dyDescent="0.15">
      <c r="A44" s="26" t="s">
        <v>7</v>
      </c>
      <c r="B44" s="27" t="s">
        <v>37</v>
      </c>
      <c r="C44" s="75">
        <v>14300</v>
      </c>
      <c r="D44" s="32">
        <v>14400</v>
      </c>
      <c r="E44" s="32">
        <v>14500</v>
      </c>
      <c r="F44" s="28">
        <v>14600</v>
      </c>
      <c r="G44" s="70">
        <v>14700</v>
      </c>
      <c r="H44" s="13"/>
    </row>
    <row r="45" spans="1:8" x14ac:dyDescent="0.15">
      <c r="A45" s="76" t="s">
        <v>144</v>
      </c>
      <c r="B45" s="76"/>
      <c r="C45" s="76"/>
      <c r="D45" s="76"/>
      <c r="E45" s="76"/>
      <c r="F45" s="76"/>
      <c r="G45" s="76"/>
      <c r="H45" s="14"/>
    </row>
    <row r="46" spans="1:8" x14ac:dyDescent="0.15">
      <c r="A46" s="71" t="s">
        <v>145</v>
      </c>
      <c r="H46" s="14"/>
    </row>
    <row r="47" spans="1:8" x14ac:dyDescent="0.15">
      <c r="B47" s="8"/>
      <c r="C47" s="8"/>
      <c r="D47" s="8"/>
      <c r="E47" s="8"/>
      <c r="F47" s="8"/>
      <c r="G47" s="8"/>
      <c r="H47" s="14"/>
    </row>
  </sheetData>
  <mergeCells count="2">
    <mergeCell ref="A1:G1"/>
    <mergeCell ref="A45:G45"/>
  </mergeCells>
  <phoneticPr fontId="2"/>
  <printOptions horizontalCentered="1" verticalCentered="1"/>
  <pageMargins left="0.19685039370078741" right="0.19685039370078741" top="0.19685039370078741" bottom="0.19685039370078741" header="0.31496062992125984" footer="0.15748031496062992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workbookViewId="0">
      <selection activeCell="D1" sqref="D1"/>
    </sheetView>
  </sheetViews>
  <sheetFormatPr defaultRowHeight="13.5" x14ac:dyDescent="0.15"/>
  <cols>
    <col min="1" max="1" width="28.875" bestFit="1" customWidth="1"/>
  </cols>
  <sheetData>
    <row r="1" spans="1:3" x14ac:dyDescent="0.15">
      <c r="A1" s="37" t="s">
        <v>111</v>
      </c>
      <c r="B1" s="57" t="s">
        <v>137</v>
      </c>
    </row>
    <row r="2" spans="1:3" x14ac:dyDescent="0.15">
      <c r="A2" s="37" t="s">
        <v>112</v>
      </c>
      <c r="B2" s="57">
        <v>87</v>
      </c>
      <c r="C2">
        <f>B2*1000</f>
        <v>87000</v>
      </c>
    </row>
    <row r="3" spans="1:3" x14ac:dyDescent="0.15">
      <c r="A3" s="35" t="s">
        <v>1</v>
      </c>
      <c r="B3" s="59">
        <v>89</v>
      </c>
      <c r="C3">
        <f t="shared" ref="C3:C66" si="0">B3*1000</f>
        <v>89000</v>
      </c>
    </row>
    <row r="4" spans="1:3" x14ac:dyDescent="0.15">
      <c r="A4" s="43" t="s">
        <v>113</v>
      </c>
      <c r="B4" s="62">
        <v>78.5</v>
      </c>
      <c r="C4">
        <f t="shared" si="0"/>
        <v>78500</v>
      </c>
    </row>
    <row r="5" spans="1:3" x14ac:dyDescent="0.15">
      <c r="A5" s="39" t="s">
        <v>114</v>
      </c>
      <c r="B5" s="56" t="s">
        <v>137</v>
      </c>
      <c r="C5" t="e">
        <f t="shared" si="0"/>
        <v>#VALUE!</v>
      </c>
    </row>
    <row r="6" spans="1:3" x14ac:dyDescent="0.15">
      <c r="A6" s="37" t="s">
        <v>111</v>
      </c>
      <c r="B6" s="58" t="s">
        <v>137</v>
      </c>
      <c r="C6" t="e">
        <f t="shared" si="0"/>
        <v>#VALUE!</v>
      </c>
    </row>
    <row r="7" spans="1:3" x14ac:dyDescent="0.15">
      <c r="A7" s="37" t="s">
        <v>115</v>
      </c>
      <c r="B7" s="58">
        <v>140</v>
      </c>
      <c r="C7">
        <f t="shared" si="0"/>
        <v>140000</v>
      </c>
    </row>
    <row r="8" spans="1:3" x14ac:dyDescent="0.15">
      <c r="A8" s="35" t="s">
        <v>116</v>
      </c>
      <c r="B8" s="59">
        <v>122</v>
      </c>
      <c r="C8">
        <f t="shared" si="0"/>
        <v>122000</v>
      </c>
    </row>
    <row r="9" spans="1:3" x14ac:dyDescent="0.15">
      <c r="A9" s="37" t="s">
        <v>117</v>
      </c>
      <c r="B9" s="58" t="s">
        <v>137</v>
      </c>
      <c r="C9" t="e">
        <f t="shared" si="0"/>
        <v>#VALUE!</v>
      </c>
    </row>
    <row r="10" spans="1:3" x14ac:dyDescent="0.15">
      <c r="A10" s="37" t="s">
        <v>118</v>
      </c>
      <c r="B10" s="58" t="s">
        <v>137</v>
      </c>
      <c r="C10" t="e">
        <f t="shared" si="0"/>
        <v>#VALUE!</v>
      </c>
    </row>
    <row r="11" spans="1:3" x14ac:dyDescent="0.15">
      <c r="A11" s="37" t="s">
        <v>119</v>
      </c>
      <c r="B11" s="59">
        <v>86.7</v>
      </c>
      <c r="C11">
        <f t="shared" si="0"/>
        <v>86700</v>
      </c>
    </row>
    <row r="12" spans="1:3" x14ac:dyDescent="0.15">
      <c r="A12" s="49" t="s">
        <v>120</v>
      </c>
      <c r="B12" s="56">
        <v>115</v>
      </c>
      <c r="C12">
        <f t="shared" si="0"/>
        <v>115000</v>
      </c>
    </row>
    <row r="13" spans="1:3" x14ac:dyDescent="0.15">
      <c r="A13" s="37" t="s">
        <v>3</v>
      </c>
      <c r="B13" s="59">
        <v>111</v>
      </c>
      <c r="C13">
        <f t="shared" si="0"/>
        <v>111000</v>
      </c>
    </row>
    <row r="14" spans="1:3" x14ac:dyDescent="0.15">
      <c r="A14" s="39" t="s">
        <v>121</v>
      </c>
      <c r="B14" s="56" t="s">
        <v>137</v>
      </c>
      <c r="C14" t="e">
        <f t="shared" si="0"/>
        <v>#VALUE!</v>
      </c>
    </row>
    <row r="15" spans="1:3" x14ac:dyDescent="0.15">
      <c r="A15" s="39" t="s">
        <v>122</v>
      </c>
      <c r="B15" s="56">
        <v>157</v>
      </c>
      <c r="C15">
        <f t="shared" si="0"/>
        <v>157000</v>
      </c>
    </row>
    <row r="16" spans="1:3" x14ac:dyDescent="0.15">
      <c r="A16" s="36" t="s">
        <v>123</v>
      </c>
      <c r="B16" s="59">
        <v>62</v>
      </c>
      <c r="C16">
        <f t="shared" si="0"/>
        <v>62000</v>
      </c>
    </row>
    <row r="17" spans="1:3" x14ac:dyDescent="0.15">
      <c r="A17" s="37" t="s">
        <v>124</v>
      </c>
      <c r="B17" s="58" t="s">
        <v>137</v>
      </c>
      <c r="C17" t="e">
        <f t="shared" si="0"/>
        <v>#VALUE!</v>
      </c>
    </row>
    <row r="18" spans="1:3" x14ac:dyDescent="0.15">
      <c r="A18" s="37" t="s">
        <v>125</v>
      </c>
      <c r="B18" s="58" t="s">
        <v>137</v>
      </c>
      <c r="C18" t="e">
        <f t="shared" si="0"/>
        <v>#VALUE!</v>
      </c>
    </row>
    <row r="19" spans="1:3" x14ac:dyDescent="0.15">
      <c r="A19" s="37" t="s">
        <v>63</v>
      </c>
      <c r="B19" s="58">
        <v>137</v>
      </c>
      <c r="C19">
        <f t="shared" si="0"/>
        <v>137000</v>
      </c>
    </row>
    <row r="20" spans="1:3" x14ac:dyDescent="0.15">
      <c r="A20" s="48" t="s">
        <v>126</v>
      </c>
      <c r="B20" s="59">
        <v>128</v>
      </c>
      <c r="C20">
        <f t="shared" si="0"/>
        <v>128000</v>
      </c>
    </row>
    <row r="21" spans="1:3" x14ac:dyDescent="0.15">
      <c r="A21" s="37" t="s">
        <v>64</v>
      </c>
      <c r="B21" s="58" t="s">
        <v>137</v>
      </c>
      <c r="C21" t="e">
        <f t="shared" si="0"/>
        <v>#VALUE!</v>
      </c>
    </row>
    <row r="22" spans="1:3" x14ac:dyDescent="0.15">
      <c r="A22" s="37" t="s">
        <v>65</v>
      </c>
      <c r="B22" s="59">
        <v>220</v>
      </c>
      <c r="C22">
        <f t="shared" si="0"/>
        <v>220000</v>
      </c>
    </row>
    <row r="23" spans="1:3" x14ac:dyDescent="0.15">
      <c r="A23" s="39" t="s">
        <v>66</v>
      </c>
      <c r="B23" s="56">
        <v>144</v>
      </c>
      <c r="C23">
        <f t="shared" si="0"/>
        <v>144000</v>
      </c>
    </row>
    <row r="24" spans="1:3" x14ac:dyDescent="0.15">
      <c r="A24" s="37" t="s">
        <v>127</v>
      </c>
      <c r="B24" s="58" t="s">
        <v>137</v>
      </c>
      <c r="C24" t="e">
        <f t="shared" si="0"/>
        <v>#VALUE!</v>
      </c>
    </row>
    <row r="25" spans="1:3" x14ac:dyDescent="0.15">
      <c r="A25" s="39" t="s">
        <v>67</v>
      </c>
      <c r="B25" s="56">
        <v>105</v>
      </c>
      <c r="C25">
        <f t="shared" si="0"/>
        <v>105000</v>
      </c>
    </row>
    <row r="26" spans="1:3" x14ac:dyDescent="0.15">
      <c r="A26" s="37" t="s">
        <v>68</v>
      </c>
      <c r="B26" s="59">
        <v>80</v>
      </c>
      <c r="C26">
        <f t="shared" si="0"/>
        <v>80000</v>
      </c>
    </row>
    <row r="27" spans="1:3" x14ac:dyDescent="0.15">
      <c r="A27" s="37" t="s">
        <v>69</v>
      </c>
      <c r="B27" s="59">
        <v>149</v>
      </c>
      <c r="C27">
        <f t="shared" si="0"/>
        <v>149000</v>
      </c>
    </row>
    <row r="28" spans="1:3" x14ac:dyDescent="0.15">
      <c r="A28" s="35" t="s">
        <v>70</v>
      </c>
      <c r="B28" s="58" t="s">
        <v>137</v>
      </c>
      <c r="C28" t="e">
        <f t="shared" si="0"/>
        <v>#VALUE!</v>
      </c>
    </row>
    <row r="29" spans="1:3" x14ac:dyDescent="0.15">
      <c r="A29" s="39" t="s">
        <v>70</v>
      </c>
      <c r="B29" s="56" t="s">
        <v>137</v>
      </c>
      <c r="C29" t="e">
        <f t="shared" si="0"/>
        <v>#VALUE!</v>
      </c>
    </row>
    <row r="30" spans="1:3" ht="21" x14ac:dyDescent="0.15">
      <c r="A30" s="45" t="s">
        <v>71</v>
      </c>
      <c r="B30" s="58">
        <v>192</v>
      </c>
      <c r="C30">
        <f t="shared" si="0"/>
        <v>192000</v>
      </c>
    </row>
    <row r="31" spans="1:3" ht="21" x14ac:dyDescent="0.15">
      <c r="A31" s="42" t="s">
        <v>72</v>
      </c>
      <c r="B31" s="56">
        <v>170</v>
      </c>
      <c r="C31">
        <f t="shared" si="0"/>
        <v>170000</v>
      </c>
    </row>
    <row r="32" spans="1:3" ht="21" x14ac:dyDescent="0.15">
      <c r="A32" s="45" t="s">
        <v>73</v>
      </c>
      <c r="B32" s="59">
        <v>82.6</v>
      </c>
      <c r="C32">
        <f t="shared" si="0"/>
        <v>82600</v>
      </c>
    </row>
    <row r="33" spans="1:3" x14ac:dyDescent="0.15">
      <c r="A33" s="35" t="s">
        <v>7</v>
      </c>
      <c r="B33" s="58" t="s">
        <v>137</v>
      </c>
      <c r="C33" t="e">
        <f t="shared" si="0"/>
        <v>#VALUE!</v>
      </c>
    </row>
    <row r="34" spans="1:3" x14ac:dyDescent="0.15">
      <c r="A34" s="35" t="s">
        <v>7</v>
      </c>
      <c r="B34" s="54">
        <v>14.4</v>
      </c>
      <c r="C34">
        <f t="shared" si="0"/>
        <v>14400</v>
      </c>
    </row>
    <row r="35" spans="1:3" x14ac:dyDescent="0.15">
      <c r="A35" s="37" t="s">
        <v>74</v>
      </c>
      <c r="B35" s="58" t="s">
        <v>137</v>
      </c>
      <c r="C35" t="e">
        <f t="shared" si="0"/>
        <v>#VALUE!</v>
      </c>
    </row>
    <row r="36" spans="1:3" x14ac:dyDescent="0.15">
      <c r="A36" s="37" t="s">
        <v>75</v>
      </c>
      <c r="B36" s="59">
        <v>68.099999999999994</v>
      </c>
      <c r="C36">
        <f t="shared" si="0"/>
        <v>68100</v>
      </c>
    </row>
    <row r="37" spans="1:3" x14ac:dyDescent="0.15">
      <c r="A37" s="37" t="s">
        <v>5</v>
      </c>
      <c r="B37" s="59">
        <v>71.7</v>
      </c>
      <c r="C37">
        <f t="shared" si="0"/>
        <v>71700</v>
      </c>
    </row>
    <row r="38" spans="1:3" x14ac:dyDescent="0.15">
      <c r="A38" s="39" t="s">
        <v>76</v>
      </c>
      <c r="B38" s="56">
        <v>62.8</v>
      </c>
      <c r="C38">
        <f t="shared" si="0"/>
        <v>62800</v>
      </c>
    </row>
    <row r="39" spans="1:3" x14ac:dyDescent="0.15">
      <c r="A39" s="35" t="s">
        <v>128</v>
      </c>
      <c r="B39" s="59">
        <v>111</v>
      </c>
      <c r="C39">
        <f t="shared" si="0"/>
        <v>111000</v>
      </c>
    </row>
    <row r="40" spans="1:3" x14ac:dyDescent="0.15">
      <c r="A40" s="39" t="s">
        <v>77</v>
      </c>
      <c r="B40" s="56" t="s">
        <v>137</v>
      </c>
      <c r="C40" t="e">
        <f t="shared" si="0"/>
        <v>#VALUE!</v>
      </c>
    </row>
    <row r="41" spans="1:3" x14ac:dyDescent="0.15">
      <c r="A41" s="39" t="s">
        <v>78</v>
      </c>
      <c r="B41" s="56">
        <v>35</v>
      </c>
      <c r="C41">
        <f t="shared" si="0"/>
        <v>35000</v>
      </c>
    </row>
    <row r="42" spans="1:3" x14ac:dyDescent="0.15">
      <c r="A42" s="37" t="s">
        <v>129</v>
      </c>
      <c r="B42" s="58" t="s">
        <v>137</v>
      </c>
      <c r="C42" t="e">
        <f t="shared" si="0"/>
        <v>#VALUE!</v>
      </c>
    </row>
    <row r="43" spans="1:3" x14ac:dyDescent="0.15">
      <c r="A43" s="39" t="s">
        <v>79</v>
      </c>
      <c r="B43" s="56" t="s">
        <v>137</v>
      </c>
      <c r="C43" t="e">
        <f t="shared" si="0"/>
        <v>#VALUE!</v>
      </c>
    </row>
    <row r="44" spans="1:3" x14ac:dyDescent="0.15">
      <c r="A44" s="39" t="s">
        <v>130</v>
      </c>
      <c r="B44" s="56">
        <v>73.5</v>
      </c>
      <c r="C44">
        <f t="shared" si="0"/>
        <v>73500</v>
      </c>
    </row>
    <row r="45" spans="1:3" x14ac:dyDescent="0.15">
      <c r="A45" s="35" t="s">
        <v>8</v>
      </c>
      <c r="B45" s="59">
        <v>84.6</v>
      </c>
      <c r="C45">
        <f t="shared" si="0"/>
        <v>84600</v>
      </c>
    </row>
    <row r="46" spans="1:3" x14ac:dyDescent="0.15">
      <c r="A46" s="35" t="s">
        <v>80</v>
      </c>
      <c r="B46" s="59">
        <v>91.2</v>
      </c>
      <c r="C46">
        <f t="shared" si="0"/>
        <v>91200</v>
      </c>
    </row>
    <row r="47" spans="1:3" x14ac:dyDescent="0.15">
      <c r="A47" s="37" t="s">
        <v>81</v>
      </c>
      <c r="B47" s="58" t="s">
        <v>137</v>
      </c>
      <c r="C47" t="e">
        <f t="shared" si="0"/>
        <v>#VALUE!</v>
      </c>
    </row>
    <row r="48" spans="1:3" x14ac:dyDescent="0.15">
      <c r="A48" s="35" t="s">
        <v>82</v>
      </c>
      <c r="B48" s="59">
        <v>340</v>
      </c>
      <c r="C48">
        <f t="shared" si="0"/>
        <v>340000</v>
      </c>
    </row>
    <row r="49" spans="1:3" x14ac:dyDescent="0.15">
      <c r="A49" s="35" t="s">
        <v>83</v>
      </c>
      <c r="B49" s="59">
        <v>208</v>
      </c>
      <c r="C49">
        <f t="shared" si="0"/>
        <v>208000</v>
      </c>
    </row>
    <row r="50" spans="1:3" x14ac:dyDescent="0.15">
      <c r="A50" s="39" t="s">
        <v>83</v>
      </c>
      <c r="B50" s="56">
        <v>209</v>
      </c>
      <c r="C50">
        <f t="shared" si="0"/>
        <v>209000</v>
      </c>
    </row>
    <row r="51" spans="1:3" x14ac:dyDescent="0.15">
      <c r="A51" s="35" t="s">
        <v>84</v>
      </c>
      <c r="B51" s="55">
        <v>160</v>
      </c>
      <c r="C51">
        <f t="shared" si="0"/>
        <v>160000</v>
      </c>
    </row>
    <row r="52" spans="1:3" x14ac:dyDescent="0.15">
      <c r="A52" s="39" t="s">
        <v>85</v>
      </c>
      <c r="B52" s="56">
        <v>113</v>
      </c>
      <c r="C52">
        <f t="shared" si="0"/>
        <v>113000</v>
      </c>
    </row>
    <row r="53" spans="1:3" x14ac:dyDescent="0.15">
      <c r="A53" s="35" t="s">
        <v>9</v>
      </c>
      <c r="B53" s="59">
        <v>85.9</v>
      </c>
      <c r="C53">
        <f t="shared" si="0"/>
        <v>85900</v>
      </c>
    </row>
    <row r="54" spans="1:3" x14ac:dyDescent="0.15">
      <c r="A54" s="37" t="s">
        <v>12</v>
      </c>
      <c r="B54" s="59">
        <v>130</v>
      </c>
      <c r="C54">
        <f t="shared" si="0"/>
        <v>130000</v>
      </c>
    </row>
    <row r="55" spans="1:3" x14ac:dyDescent="0.15">
      <c r="A55" s="36" t="s">
        <v>86</v>
      </c>
      <c r="B55" s="58" t="s">
        <v>137</v>
      </c>
      <c r="C55" t="e">
        <f t="shared" si="0"/>
        <v>#VALUE!</v>
      </c>
    </row>
    <row r="56" spans="1:3" x14ac:dyDescent="0.15">
      <c r="A56" s="37" t="s">
        <v>87</v>
      </c>
      <c r="B56" s="58">
        <v>129</v>
      </c>
      <c r="C56">
        <f t="shared" si="0"/>
        <v>129000</v>
      </c>
    </row>
    <row r="57" spans="1:3" x14ac:dyDescent="0.15">
      <c r="A57" s="39" t="s">
        <v>88</v>
      </c>
      <c r="B57" s="56">
        <v>83.7</v>
      </c>
      <c r="C57">
        <f t="shared" si="0"/>
        <v>83700</v>
      </c>
    </row>
    <row r="58" spans="1:3" x14ac:dyDescent="0.15">
      <c r="A58" s="38" t="s">
        <v>89</v>
      </c>
      <c r="B58" s="60">
        <v>151</v>
      </c>
      <c r="C58">
        <f t="shared" si="0"/>
        <v>151000</v>
      </c>
    </row>
    <row r="59" spans="1:3" x14ac:dyDescent="0.15">
      <c r="A59" s="40" t="s">
        <v>131</v>
      </c>
      <c r="B59" s="64">
        <v>256</v>
      </c>
      <c r="C59">
        <f t="shared" si="0"/>
        <v>256000</v>
      </c>
    </row>
    <row r="60" spans="1:3" x14ac:dyDescent="0.15">
      <c r="A60" s="39" t="s">
        <v>90</v>
      </c>
      <c r="B60" s="56">
        <v>135</v>
      </c>
      <c r="C60">
        <f t="shared" si="0"/>
        <v>135000</v>
      </c>
    </row>
    <row r="61" spans="1:3" ht="21" x14ac:dyDescent="0.15">
      <c r="A61" s="44" t="s">
        <v>91</v>
      </c>
      <c r="B61" s="61">
        <v>131</v>
      </c>
      <c r="C61">
        <f t="shared" si="0"/>
        <v>131000</v>
      </c>
    </row>
    <row r="62" spans="1:3" x14ac:dyDescent="0.15">
      <c r="A62" s="35" t="s">
        <v>132</v>
      </c>
      <c r="B62" s="58" t="s">
        <v>137</v>
      </c>
      <c r="C62" t="e">
        <f t="shared" si="0"/>
        <v>#VALUE!</v>
      </c>
    </row>
    <row r="63" spans="1:3" ht="21" x14ac:dyDescent="0.15">
      <c r="A63" s="50" t="s">
        <v>92</v>
      </c>
      <c r="B63" s="58">
        <v>88.8</v>
      </c>
      <c r="C63">
        <f t="shared" si="0"/>
        <v>88800</v>
      </c>
    </row>
    <row r="64" spans="1:3" ht="21" x14ac:dyDescent="0.15">
      <c r="A64" s="51" t="s">
        <v>93</v>
      </c>
      <c r="B64" s="56">
        <v>112</v>
      </c>
      <c r="C64">
        <f t="shared" si="0"/>
        <v>112000</v>
      </c>
    </row>
    <row r="65" spans="1:3" ht="21" x14ac:dyDescent="0.15">
      <c r="A65" s="52" t="s">
        <v>94</v>
      </c>
      <c r="B65" s="59">
        <v>92.3</v>
      </c>
      <c r="C65">
        <f t="shared" si="0"/>
        <v>92300</v>
      </c>
    </row>
    <row r="66" spans="1:3" ht="21" x14ac:dyDescent="0.15">
      <c r="A66" s="45" t="s">
        <v>95</v>
      </c>
      <c r="B66" s="58">
        <v>86</v>
      </c>
      <c r="C66">
        <f t="shared" si="0"/>
        <v>86000</v>
      </c>
    </row>
    <row r="67" spans="1:3" x14ac:dyDescent="0.15">
      <c r="A67" s="39" t="s">
        <v>96</v>
      </c>
      <c r="B67" s="56" t="s">
        <v>137</v>
      </c>
      <c r="C67" t="e">
        <f t="shared" ref="C67:C87" si="1">B67*1000</f>
        <v>#VALUE!</v>
      </c>
    </row>
    <row r="68" spans="1:3" x14ac:dyDescent="0.15">
      <c r="A68" s="35" t="s">
        <v>97</v>
      </c>
      <c r="B68" s="58" t="s">
        <v>137</v>
      </c>
      <c r="C68" t="e">
        <f t="shared" si="1"/>
        <v>#VALUE!</v>
      </c>
    </row>
    <row r="69" spans="1:3" x14ac:dyDescent="0.15">
      <c r="A69" s="39" t="s">
        <v>133</v>
      </c>
      <c r="B69" s="56" t="s">
        <v>137</v>
      </c>
      <c r="C69" t="e">
        <f t="shared" si="1"/>
        <v>#VALUE!</v>
      </c>
    </row>
    <row r="70" spans="1:3" ht="21" x14ac:dyDescent="0.15">
      <c r="A70" s="47" t="s">
        <v>98</v>
      </c>
      <c r="B70" s="65">
        <v>101</v>
      </c>
      <c r="C70">
        <f t="shared" si="1"/>
        <v>101000</v>
      </c>
    </row>
    <row r="71" spans="1:3" x14ac:dyDescent="0.15">
      <c r="A71" s="41" t="s">
        <v>99</v>
      </c>
      <c r="B71" s="59">
        <v>121</v>
      </c>
      <c r="C71">
        <f t="shared" si="1"/>
        <v>121000</v>
      </c>
    </row>
    <row r="72" spans="1:3" x14ac:dyDescent="0.15">
      <c r="A72" s="37" t="s">
        <v>134</v>
      </c>
      <c r="B72" s="58" t="s">
        <v>137</v>
      </c>
      <c r="C72" t="e">
        <f t="shared" si="1"/>
        <v>#VALUE!</v>
      </c>
    </row>
    <row r="73" spans="1:3" ht="21" x14ac:dyDescent="0.15">
      <c r="A73" s="45" t="s">
        <v>100</v>
      </c>
      <c r="B73" s="58">
        <v>131</v>
      </c>
      <c r="C73">
        <f t="shared" si="1"/>
        <v>131000</v>
      </c>
    </row>
    <row r="74" spans="1:3" ht="21" x14ac:dyDescent="0.15">
      <c r="A74" s="46" t="s">
        <v>101</v>
      </c>
      <c r="B74" s="58" t="s">
        <v>137</v>
      </c>
      <c r="C74" t="e">
        <f t="shared" si="1"/>
        <v>#VALUE!</v>
      </c>
    </row>
    <row r="75" spans="1:3" ht="21" x14ac:dyDescent="0.15">
      <c r="A75" s="46" t="s">
        <v>102</v>
      </c>
      <c r="B75" s="59">
        <v>85.2</v>
      </c>
      <c r="C75">
        <f t="shared" si="1"/>
        <v>85200</v>
      </c>
    </row>
    <row r="76" spans="1:3" ht="21" x14ac:dyDescent="0.15">
      <c r="A76" s="38" t="s">
        <v>103</v>
      </c>
      <c r="B76" s="59">
        <v>404</v>
      </c>
      <c r="C76">
        <f t="shared" si="1"/>
        <v>404000</v>
      </c>
    </row>
    <row r="77" spans="1:3" x14ac:dyDescent="0.15">
      <c r="A77" s="37" t="s">
        <v>135</v>
      </c>
      <c r="B77" s="58" t="s">
        <v>137</v>
      </c>
      <c r="C77" t="e">
        <f t="shared" si="1"/>
        <v>#VALUE!</v>
      </c>
    </row>
    <row r="78" spans="1:3" ht="21" x14ac:dyDescent="0.15">
      <c r="A78" s="38" t="s">
        <v>104</v>
      </c>
      <c r="B78" s="60">
        <v>138</v>
      </c>
      <c r="C78">
        <f t="shared" si="1"/>
        <v>138000</v>
      </c>
    </row>
    <row r="79" spans="1:3" ht="21" x14ac:dyDescent="0.15">
      <c r="A79" s="42" t="s">
        <v>104</v>
      </c>
      <c r="B79" s="56">
        <v>140</v>
      </c>
      <c r="C79">
        <f t="shared" si="1"/>
        <v>140000</v>
      </c>
    </row>
    <row r="80" spans="1:3" ht="21" x14ac:dyDescent="0.15">
      <c r="A80" s="45" t="s">
        <v>105</v>
      </c>
      <c r="B80" s="58" t="s">
        <v>137</v>
      </c>
      <c r="C80" t="e">
        <f t="shared" si="1"/>
        <v>#VALUE!</v>
      </c>
    </row>
    <row r="81" spans="1:3" x14ac:dyDescent="0.15">
      <c r="A81" s="39" t="s">
        <v>106</v>
      </c>
      <c r="B81" s="56">
        <v>214</v>
      </c>
      <c r="C81">
        <f t="shared" si="1"/>
        <v>214000</v>
      </c>
    </row>
    <row r="82" spans="1:3" x14ac:dyDescent="0.15">
      <c r="A82" s="41" t="s">
        <v>107</v>
      </c>
      <c r="B82" s="58" t="s">
        <v>137</v>
      </c>
      <c r="C82" t="e">
        <f t="shared" si="1"/>
        <v>#VALUE!</v>
      </c>
    </row>
    <row r="83" spans="1:3" x14ac:dyDescent="0.15">
      <c r="A83" s="43" t="s">
        <v>136</v>
      </c>
      <c r="B83" s="63">
        <v>159</v>
      </c>
      <c r="C83">
        <f t="shared" si="1"/>
        <v>159000</v>
      </c>
    </row>
    <row r="84" spans="1:3" x14ac:dyDescent="0.15">
      <c r="A84" s="35" t="s">
        <v>108</v>
      </c>
      <c r="B84" s="59">
        <v>127</v>
      </c>
      <c r="C84">
        <f t="shared" si="1"/>
        <v>127000</v>
      </c>
    </row>
    <row r="85" spans="1:3" x14ac:dyDescent="0.15">
      <c r="A85" s="37" t="s">
        <v>109</v>
      </c>
      <c r="B85" s="58" t="s">
        <v>137</v>
      </c>
      <c r="C85" t="e">
        <f t="shared" si="1"/>
        <v>#VALUE!</v>
      </c>
    </row>
    <row r="86" spans="1:3" x14ac:dyDescent="0.15">
      <c r="A86" s="37" t="s">
        <v>110</v>
      </c>
      <c r="B86" s="58">
        <v>48.6</v>
      </c>
      <c r="C86">
        <f t="shared" si="1"/>
        <v>48600</v>
      </c>
    </row>
    <row r="87" spans="1:3" ht="14.25" thickBot="1" x14ac:dyDescent="0.2">
      <c r="A87" s="53" t="s">
        <v>10</v>
      </c>
      <c r="B87" s="66">
        <v>37.6</v>
      </c>
      <c r="C87">
        <f t="shared" si="1"/>
        <v>37600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1-4</vt:lpstr>
      <vt:lpstr>Sheet1</vt:lpstr>
      <vt:lpstr>'1-4'!Print_Area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地価公示価格（１㎡当たり）</dc:title>
  <dc:creator>都市計画課</dc:creator>
  <cp:lastModifiedBy>八千代市</cp:lastModifiedBy>
  <cp:lastPrinted>2026-03-04T05:24:11Z</cp:lastPrinted>
  <dcterms:created xsi:type="dcterms:W3CDTF">2006-02-23T01:51:50Z</dcterms:created>
  <dcterms:modified xsi:type="dcterms:W3CDTF">2026-03-16T02:22:27Z</dcterms:modified>
</cp:coreProperties>
</file>