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02 人口\"/>
    </mc:Choice>
  </mc:AlternateContent>
  <bookViews>
    <workbookView xWindow="0" yWindow="0" windowWidth="6075" windowHeight="1050" tabRatio="601"/>
  </bookViews>
  <sheets>
    <sheet name="2-1（令和）" sheetId="6" r:id="rId1"/>
  </sheets>
  <definedNames>
    <definedName name="_xlnm.Print_Area" localSheetId="0">'2-1（令和）'!$A$1:$P$13</definedName>
  </definedNames>
  <calcPr calcId="162913"/>
</workbook>
</file>

<file path=xl/calcChain.xml><?xml version="1.0" encoding="utf-8"?>
<calcChain xmlns="http://schemas.openxmlformats.org/spreadsheetml/2006/main">
  <c r="O6" i="6" l="1"/>
  <c r="O7" i="6"/>
  <c r="O8" i="6"/>
  <c r="O9" i="6"/>
  <c r="O10" i="6"/>
  <c r="P5" i="6" l="1"/>
  <c r="N5" i="6" l="1"/>
  <c r="O5" i="6" s="1"/>
  <c r="P6" i="6" l="1"/>
</calcChain>
</file>

<file path=xl/sharedStrings.xml><?xml version="1.0" encoding="utf-8"?>
<sst xmlns="http://schemas.openxmlformats.org/spreadsheetml/2006/main" count="39" uniqueCount="26">
  <si>
    <t>人　　　　　　　口</t>
  </si>
  <si>
    <t>総    数</t>
  </si>
  <si>
    <t>人口増減（対前年）</t>
  </si>
  <si>
    <t>実　数</t>
  </si>
  <si>
    <t>増加率</t>
  </si>
  <si>
    <t>世帯人員</t>
  </si>
  <si>
    <t>年　次</t>
    <rPh sb="2" eb="3">
      <t>ジ</t>
    </rPh>
    <phoneticPr fontId="2"/>
  </si>
  <si>
    <t>年</t>
    <rPh sb="0" eb="1">
      <t>ネン</t>
    </rPh>
    <phoneticPr fontId="2"/>
  </si>
  <si>
    <t>世帯数</t>
    <phoneticPr fontId="2"/>
  </si>
  <si>
    <t>男</t>
    <phoneticPr fontId="2"/>
  </si>
  <si>
    <t>女</t>
    <phoneticPr fontId="2"/>
  </si>
  <si>
    <t>（１世帯あたり）</t>
    <phoneticPr fontId="2"/>
  </si>
  <si>
    <t>資料：戸籍住民課  『住民基本台帳』</t>
    <phoneticPr fontId="2"/>
  </si>
  <si>
    <t>(各年3月31日現在）単位：世帯，人</t>
    <rPh sb="1" eb="3">
      <t>カクネン</t>
    </rPh>
    <rPh sb="4" eb="5">
      <t>ガツ</t>
    </rPh>
    <rPh sb="7" eb="8">
      <t>ニチ</t>
    </rPh>
    <rPh sb="8" eb="10">
      <t>ゲンザイ</t>
    </rPh>
    <rPh sb="11" eb="13">
      <t>tanni</t>
    </rPh>
    <rPh sb="14" eb="16">
      <t>セタイ</t>
    </rPh>
    <rPh sb="17" eb="18">
      <t>ニン</t>
    </rPh>
    <phoneticPr fontId="2"/>
  </si>
  <si>
    <t>令和</t>
    <rPh sb="0" eb="2">
      <t>レイワ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</si>
  <si>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</si>
  <si>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</si>
  <si>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</si>
  <si>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</si>
  <si>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令和
平成</t>
    <rPh sb="0" eb="2">
      <t>レイワ</t>
    </rPh>
    <rPh sb="3" eb="5">
      <t>ヘイセイ</t>
    </rPh>
    <phoneticPr fontId="2"/>
  </si>
  <si>
    <t>元
31</t>
    <rPh sb="0" eb="1">
      <t>ガン</t>
    </rPh>
    <phoneticPr fontId="2"/>
  </si>
  <si>
    <t>元号</t>
    <rPh sb="0" eb="2">
      <t>ゲンゴウ</t>
    </rPh>
    <phoneticPr fontId="2"/>
  </si>
  <si>
    <t>西暦</t>
    <rPh sb="0" eb="2">
      <t>セイレキ</t>
    </rPh>
    <phoneticPr fontId="2"/>
  </si>
  <si>
    <t>　注）外国人を含む</t>
    <phoneticPr fontId="2"/>
  </si>
  <si>
    <t>年</t>
    <rPh sb="0" eb="1">
      <t>ネン</t>
    </rPh>
    <phoneticPr fontId="2"/>
  </si>
  <si>
    <t>２－１　　　世帯数及び人口（令和元年～7年）</t>
    <rPh sb="14" eb="16">
      <t>レイワ</t>
    </rPh>
    <rPh sb="16" eb="18">
      <t>ガンネン</t>
    </rPh>
    <rPh sb="20" eb="21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</si>
</sst>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#,##0.0_ "/>
    <numFmt numFmtId="178" formatCode="0.0_);[Red]\(0.0\)"/>
    <numFmt numFmtId="179" formatCode="#,##0_ "/>
  </numFmts>
  <fonts count="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178" fontId="4" fillId="0" borderId="5" xfId="0" applyNumberFormat="1" applyFont="1" applyFill="1" applyBorder="1" applyAlignment="1">
      <alignment horizontal="right" vertical="center"/>
    </xf>
    <xf numFmtId="177" fontId="4" fillId="0" borderId="4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6" fontId="4" fillId="0" borderId="5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9" fontId="4" fillId="0" borderId="5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179" fontId="4" fillId="0" borderId="4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distributed" vertical="center" indent="2"/>
    </xf>
    <xf numFmtId="0" fontId="4" fillId="0" borderId="6" xfId="0" applyFont="1" applyFill="1" applyBorder="1" applyAlignment="1">
      <alignment horizontal="right" vertical="center" indent="1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zoomScaleNormal="100" zoomScaleSheetLayoutView="85" workbookViewId="0">
      <selection sqref="A1:P1"/>
    </sheetView>
  </sheetViews>
  <sheetFormatPr defaultColWidth="1.875" defaultRowHeight="14.25" x14ac:dyDescent="0.15"/>
  <cols>
    <col min="1" max="7" width="1.875" style="1"/>
    <col min="8" max="8" width="5.5" style="1" bestFit="1" customWidth="1"/>
    <col min="9" max="9" width="3.5" style="1" bestFit="1" customWidth="1"/>
    <col min="10" max="11" width="12.625" style="1" customWidth="1"/>
    <col min="12" max="15" width="9.625" style="1" customWidth="1"/>
    <col min="16" max="16" width="10.625" style="1" customWidth="1"/>
    <col min="17" max="16384" width="1.875" style="1"/>
  </cols>
  <sheetData>
    <row r="1" spans="1:17" ht="25.5" customHeight="1" x14ac:dyDescent="0.15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7" ht="20.25" customHeight="1" x14ac:dyDescent="0.15">
      <c r="A2" s="24" t="s">
        <v>13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7" ht="24.95" customHeight="1" x14ac:dyDescent="0.15">
      <c r="A3" s="30" t="s">
        <v>6</v>
      </c>
      <c r="B3" s="30"/>
      <c r="C3" s="30"/>
      <c r="D3" s="30"/>
      <c r="E3" s="30"/>
      <c r="F3" s="30"/>
      <c r="G3" s="30"/>
      <c r="H3" s="30"/>
      <c r="I3" s="31"/>
      <c r="J3" s="25" t="s">
        <v>8</v>
      </c>
      <c r="K3" s="27" t="s">
        <v>0</v>
      </c>
      <c r="L3" s="27"/>
      <c r="M3" s="27"/>
      <c r="N3" s="28" t="s">
        <v>2</v>
      </c>
      <c r="O3" s="25"/>
      <c r="P3" s="5" t="s">
        <v>5</v>
      </c>
      <c r="Q3" s="2"/>
    </row>
    <row r="4" spans="1:17" ht="24.95" customHeight="1" x14ac:dyDescent="0.15">
      <c r="A4" s="32" t="s">
        <v>21</v>
      </c>
      <c r="B4" s="32"/>
      <c r="C4" s="32"/>
      <c r="D4" s="32"/>
      <c r="E4" s="32"/>
      <c r="F4" s="32"/>
      <c r="G4" s="26"/>
      <c r="H4" s="33" t="s">
        <v>22</v>
      </c>
      <c r="I4" s="26"/>
      <c r="J4" s="26"/>
      <c r="K4" s="6" t="s">
        <v>1</v>
      </c>
      <c r="L4" s="6" t="s">
        <v>9</v>
      </c>
      <c r="M4" s="6" t="s">
        <v>10</v>
      </c>
      <c r="N4" s="13" t="s">
        <v>3</v>
      </c>
      <c r="O4" s="6" t="s">
        <v>4</v>
      </c>
      <c r="P4" s="7" t="s">
        <v>11</v>
      </c>
      <c r="Q4" s="2"/>
    </row>
    <row r="5" spans="1:17" ht="39.950000000000003" customHeight="1" x14ac:dyDescent="0.15">
      <c r="A5" s="19" t="s">
        <v>14</v>
      </c>
      <c r="B5" s="19"/>
      <c r="C5" s="19"/>
      <c r="D5" s="19">
        <v>7</v>
      </c>
      <c r="E5" s="19"/>
      <c r="F5" s="19" t="s">
        <v>7</v>
      </c>
      <c r="G5" s="20"/>
      <c r="H5" s="14">
        <v>2025</v>
      </c>
      <c r="I5" s="15" t="s">
        <v>24</v>
      </c>
      <c r="J5" s="16">
        <v>99245</v>
      </c>
      <c r="K5" s="17">
        <v>206895</v>
      </c>
      <c r="L5" s="17">
        <v>102040</v>
      </c>
      <c r="M5" s="17">
        <v>104855</v>
      </c>
      <c r="N5" s="18">
        <f>K5-K6</f>
        <v>930</v>
      </c>
      <c r="O5" s="8">
        <f t="shared" ref="O5:O10" si="0">N5/K6*100</f>
        <v>0.45153302745612123</v>
      </c>
      <c r="P5" s="9">
        <f>K5/J5</f>
        <v>2.0846894050078091</v>
      </c>
      <c r="Q5" s="2"/>
    </row>
    <row r="6" spans="1:17" s="11" customFormat="1" ht="39.950000000000003" customHeight="1" x14ac:dyDescent="0.15">
      <c r="A6" s="19" t="s">
        <v>14</v>
      </c>
      <c r="B6" s="19"/>
      <c r="C6" s="19"/>
      <c r="D6" s="19">
        <v>6</v>
      </c>
      <c r="E6" s="19"/>
      <c r="F6" s="19" t="s">
        <v>7</v>
      </c>
      <c r="G6" s="20"/>
      <c r="H6" s="3">
        <v>2024</v>
      </c>
      <c r="I6" s="4" t="s">
        <v>24</v>
      </c>
      <c r="J6" s="16">
        <v>97500</v>
      </c>
      <c r="K6" s="17">
        <v>205965</v>
      </c>
      <c r="L6" s="17">
        <v>101509</v>
      </c>
      <c r="M6" s="17">
        <v>104456</v>
      </c>
      <c r="N6" s="18">
        <v>1147</v>
      </c>
      <c r="O6" s="8">
        <f t="shared" si="0"/>
        <v>0.56000937417609775</v>
      </c>
      <c r="P6" s="9">
        <f>K6/J6</f>
        <v>2.1124615384615386</v>
      </c>
      <c r="Q6" s="10"/>
    </row>
    <row r="7" spans="1:17" s="11" customFormat="1" ht="39.950000000000003" customHeight="1" x14ac:dyDescent="0.15">
      <c r="A7" s="19" t="s">
        <v>17</v>
      </c>
      <c r="B7" s="19"/>
      <c r="C7" s="19"/>
      <c r="D7" s="19">
        <v>5</v>
      </c>
      <c r="E7" s="19"/>
      <c r="F7" s="19" t="s">
        <v>18</v>
      </c>
      <c r="G7" s="20"/>
      <c r="H7" s="3">
        <v>2023</v>
      </c>
      <c r="I7" s="4" t="s">
        <v>24</v>
      </c>
      <c r="J7" s="16">
        <v>95629</v>
      </c>
      <c r="K7" s="17">
        <v>204818</v>
      </c>
      <c r="L7" s="17">
        <v>101046</v>
      </c>
      <c r="M7" s="17">
        <v>103772</v>
      </c>
      <c r="N7" s="18">
        <v>1294</v>
      </c>
      <c r="O7" s="8">
        <f t="shared" si="0"/>
        <v>0.63579725241249185</v>
      </c>
      <c r="P7" s="9">
        <v>2.1458862591500001</v>
      </c>
      <c r="Q7" s="10"/>
    </row>
    <row r="8" spans="1:17" s="11" customFormat="1" ht="39.950000000000003" customHeight="1" x14ac:dyDescent="0.15">
      <c r="A8" s="19" t="s">
        <v>15</v>
      </c>
      <c r="B8" s="19"/>
      <c r="C8" s="19"/>
      <c r="D8" s="19">
        <v>4</v>
      </c>
      <c r="E8" s="19"/>
      <c r="F8" s="19" t="s">
        <v>16</v>
      </c>
      <c r="G8" s="20"/>
      <c r="H8" s="3">
        <v>2022</v>
      </c>
      <c r="I8" s="4" t="s">
        <v>24</v>
      </c>
      <c r="J8" s="16">
        <v>93968</v>
      </c>
      <c r="K8" s="17">
        <v>203524</v>
      </c>
      <c r="L8" s="17">
        <v>100517</v>
      </c>
      <c r="M8" s="17">
        <v>103007</v>
      </c>
      <c r="N8" s="18">
        <v>963</v>
      </c>
      <c r="O8" s="8">
        <f t="shared" si="0"/>
        <v>0.47541234492325773</v>
      </c>
      <c r="P8" s="9">
        <v>2.1658862591500001</v>
      </c>
      <c r="Q8" s="10"/>
    </row>
    <row r="9" spans="1:17" s="11" customFormat="1" ht="39.950000000000003" customHeight="1" x14ac:dyDescent="0.15">
      <c r="A9" s="19" t="s">
        <v>14</v>
      </c>
      <c r="B9" s="19"/>
      <c r="C9" s="19"/>
      <c r="D9" s="19">
        <v>3</v>
      </c>
      <c r="E9" s="19"/>
      <c r="F9" s="19" t="s">
        <v>7</v>
      </c>
      <c r="G9" s="20"/>
      <c r="H9" s="3">
        <v>2021</v>
      </c>
      <c r="I9" s="4" t="s">
        <v>24</v>
      </c>
      <c r="J9" s="16">
        <v>92649</v>
      </c>
      <c r="K9" s="17">
        <v>202561</v>
      </c>
      <c r="L9" s="17">
        <v>100055</v>
      </c>
      <c r="M9" s="17">
        <v>102506</v>
      </c>
      <c r="N9" s="18">
        <v>2286</v>
      </c>
      <c r="O9" s="8">
        <f t="shared" si="0"/>
        <v>1.1414305330171015</v>
      </c>
      <c r="P9" s="9">
        <v>2.2000000000000002</v>
      </c>
      <c r="Q9" s="10"/>
    </row>
    <row r="10" spans="1:17" s="11" customFormat="1" ht="39.950000000000003" customHeight="1" x14ac:dyDescent="0.15">
      <c r="A10" s="19" t="s">
        <v>14</v>
      </c>
      <c r="B10" s="19"/>
      <c r="C10" s="19"/>
      <c r="D10" s="19">
        <v>2</v>
      </c>
      <c r="E10" s="19"/>
      <c r="F10" s="19" t="s">
        <v>7</v>
      </c>
      <c r="G10" s="20"/>
      <c r="H10" s="3">
        <v>2020</v>
      </c>
      <c r="I10" s="4" t="s">
        <v>24</v>
      </c>
      <c r="J10" s="16">
        <v>90547</v>
      </c>
      <c r="K10" s="17">
        <v>200275</v>
      </c>
      <c r="L10" s="17">
        <v>98997</v>
      </c>
      <c r="M10" s="17">
        <v>101278</v>
      </c>
      <c r="N10" s="18">
        <v>1310</v>
      </c>
      <c r="O10" s="12">
        <f t="shared" si="0"/>
        <v>0.65840725755786189</v>
      </c>
      <c r="P10" s="9">
        <v>2.2118347377604999</v>
      </c>
      <c r="Q10" s="10"/>
    </row>
    <row r="11" spans="1:17" s="11" customFormat="1" ht="39.950000000000003" customHeight="1" x14ac:dyDescent="0.15">
      <c r="A11" s="21" t="s">
        <v>19</v>
      </c>
      <c r="B11" s="19"/>
      <c r="C11" s="19"/>
      <c r="D11" s="21" t="s">
        <v>20</v>
      </c>
      <c r="E11" s="19"/>
      <c r="F11" s="19" t="s">
        <v>7</v>
      </c>
      <c r="G11" s="20"/>
      <c r="H11" s="3">
        <v>2019</v>
      </c>
      <c r="I11" s="4" t="s">
        <v>24</v>
      </c>
      <c r="J11" s="16">
        <v>88950</v>
      </c>
      <c r="K11" s="17">
        <v>198965</v>
      </c>
      <c r="L11" s="17">
        <v>98399</v>
      </c>
      <c r="M11" s="17">
        <v>100566</v>
      </c>
      <c r="N11" s="18">
        <v>1242</v>
      </c>
      <c r="O11" s="12">
        <v>0.62815150488309401</v>
      </c>
      <c r="P11" s="9">
        <v>2.2368184373243394</v>
      </c>
      <c r="Q11" s="10"/>
    </row>
    <row r="12" spans="1:17" s="11" customFormat="1" ht="18" customHeight="1" x14ac:dyDescent="0.15">
      <c r="A12" s="22" t="s">
        <v>12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7" s="11" customFormat="1" ht="18" customHeight="1" x14ac:dyDescent="0.15">
      <c r="A13" s="29" t="s">
        <v>23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</row>
    <row r="14" spans="1:17" ht="13.5" customHeight="1" x14ac:dyDescent="0.15"/>
    <row r="15" spans="1:17" ht="13.5" customHeight="1" x14ac:dyDescent="0.15"/>
    <row r="16" spans="1:17" ht="13.5" customHeight="1" x14ac:dyDescent="0.15"/>
    <row r="17" ht="13.5" customHeight="1" x14ac:dyDescent="0.15"/>
    <row r="18" ht="13.5" customHeight="1" x14ac:dyDescent="0.15"/>
    <row r="19" ht="13.5" customHeight="1" x14ac:dyDescent="0.15"/>
    <row r="20" ht="13.5" customHeight="1" x14ac:dyDescent="0.15"/>
    <row r="21" ht="13.5" customHeight="1" x14ac:dyDescent="0.15"/>
    <row r="22" ht="13.5" customHeight="1" x14ac:dyDescent="0.15"/>
    <row r="23" ht="13.5" customHeight="1" x14ac:dyDescent="0.15"/>
    <row r="24" ht="13.5" customHeight="1" x14ac:dyDescent="0.15"/>
    <row r="27" ht="10.5" customHeight="1" x14ac:dyDescent="0.15"/>
  </sheetData>
  <mergeCells count="31">
    <mergeCell ref="A5:C5"/>
    <mergeCell ref="D5:E5"/>
    <mergeCell ref="F5:G5"/>
    <mergeCell ref="A13:P13"/>
    <mergeCell ref="A3:I3"/>
    <mergeCell ref="A4:G4"/>
    <mergeCell ref="H4:I4"/>
    <mergeCell ref="A6:C6"/>
    <mergeCell ref="D6:E6"/>
    <mergeCell ref="F6:G6"/>
    <mergeCell ref="A7:C7"/>
    <mergeCell ref="D7:E7"/>
    <mergeCell ref="F7:G7"/>
    <mergeCell ref="D11:E11"/>
    <mergeCell ref="F11:G11"/>
    <mergeCell ref="A10:C10"/>
    <mergeCell ref="A1:P1"/>
    <mergeCell ref="A2:P2"/>
    <mergeCell ref="J3:J4"/>
    <mergeCell ref="K3:M3"/>
    <mergeCell ref="N3:O3"/>
    <mergeCell ref="A8:C8"/>
    <mergeCell ref="D8:E8"/>
    <mergeCell ref="F8:G8"/>
    <mergeCell ref="A11:C11"/>
    <mergeCell ref="A12:P12"/>
    <mergeCell ref="A9:C9"/>
    <mergeCell ref="D9:E9"/>
    <mergeCell ref="F9:G9"/>
    <mergeCell ref="D10:E10"/>
    <mergeCell ref="F10:G10"/>
  </mergeCells>
  <phoneticPr fontId="2"/>
  <printOptions horizontalCentered="1"/>
  <pageMargins left="0.19685039370078741" right="0.19685039370078741" top="0.39370078740157483" bottom="0.19685039370078741" header="0.39370078740157483" footer="0.39370078740157483"/>
  <pageSetup paperSize="9" firstPageNumber="9" fitToWidth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2-1（令和）</vt:lpstr>
      <vt:lpstr>'2-1（令和）'!Print_Area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世帯数及び人口（平成元年～21年）</dc:title>
  <dc:creator>戸籍住民課</dc:creator>
  <dc:description>確認済</dc:description>
  <cp:lastModifiedBy>八千代市</cp:lastModifiedBy>
  <cp:lastPrinted>2026-03-06T02:32:33Z</cp:lastPrinted>
  <dcterms:created xsi:type="dcterms:W3CDTF">2002-07-22T07:20:02Z</dcterms:created>
  <dcterms:modified xsi:type="dcterms:W3CDTF">2026-03-16T02:26:56Z</dcterms:modified>
</cp:coreProperties>
</file>