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02 人口\"/>
    </mc:Choice>
  </mc:AlternateContent>
  <bookViews>
    <workbookView xWindow="0" yWindow="0" windowWidth="20490" windowHeight="6780" tabRatio="601"/>
  </bookViews>
  <sheets>
    <sheet name="2-6" sheetId="3" r:id="rId1"/>
  </sheets>
  <definedNames>
    <definedName name="_xlnm.Print_Area" localSheetId="0">'2-6'!$A$1:$I$64</definedName>
    <definedName name="_xlnm.Print_Titles" localSheetId="0">'2-6'!$1:$5</definedName>
  </definedNames>
  <calcPr calcId="162913"/>
</workbook>
</file>

<file path=xl/calcChain.xml><?xml version="1.0" encoding="utf-8"?>
<calcChain xmlns="http://schemas.openxmlformats.org/spreadsheetml/2006/main">
  <c r="H7" i="3" l="1"/>
  <c r="H8" i="3"/>
  <c r="D8" i="3"/>
  <c r="D7" i="3"/>
  <c r="G8" i="3"/>
  <c r="F8" i="3"/>
  <c r="E8" i="3"/>
  <c r="G7" i="3"/>
  <c r="G6" i="3" s="1"/>
  <c r="F7" i="3"/>
  <c r="E7" i="3"/>
  <c r="H6" i="3" l="1"/>
  <c r="F6" i="3"/>
  <c r="E6" i="3"/>
  <c r="D6" i="3"/>
</calcChain>
</file>

<file path=xl/sharedStrings.xml><?xml version="1.0" encoding="utf-8"?>
<sst xmlns="http://schemas.openxmlformats.org/spreadsheetml/2006/main" count="69" uniqueCount="69">
  <si>
    <t>千葉県計</t>
    <rPh sb="0" eb="3">
      <t>チバケン</t>
    </rPh>
    <rPh sb="3" eb="4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</si>
  <si>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</si>
  <si>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</si>
  <si>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　数</t>
    <rPh sb="0" eb="1">
      <t>ソウ</t>
    </rPh>
    <rPh sb="2" eb="3">
      <t>スウ</t>
    </rPh>
    <phoneticPr fontId="2"/>
  </si>
  <si>
    <t>人口</t>
    <rPh sb="0" eb="2">
      <t>ジンコウ</t>
    </rPh>
    <phoneticPr fontId="2"/>
  </si>
  <si>
    <t>市計</t>
    <rPh sb="0" eb="1">
      <t>シ</t>
    </rPh>
    <rPh sb="1" eb="2">
      <t>ケイ</t>
    </rPh>
    <phoneticPr fontId="2"/>
  </si>
  <si>
    <t>２－６    県内各市町村の人口と世帯</t>
    <rPh sb="11" eb="13">
      <t>チョウソン</t>
    </rPh>
    <rPh sb="14" eb="15">
      <t>ジン</t>
    </rPh>
    <rPh sb="15" eb="16">
      <t>クチ</t>
    </rPh>
    <rPh sb="17" eb="18">
      <t>ヨ</t>
    </rPh>
    <rPh sb="18" eb="19">
      <t>オビ</t>
    </rPh>
    <phoneticPr fontId="2"/>
  </si>
  <si>
    <t xml:space="preserve">郡計 </t>
    <rPh sb="0" eb="1">
      <t>グン</t>
    </rPh>
    <rPh sb="1" eb="2">
      <t>ケイ</t>
    </rPh>
    <phoneticPr fontId="2"/>
  </si>
  <si>
    <t>増加数</t>
    <rPh sb="0" eb="3">
      <t>ゾウカスウ</t>
    </rPh>
    <phoneticPr fontId="2"/>
  </si>
  <si>
    <t>増加率
（％）</t>
    <rPh sb="0" eb="2">
      <t>ゾウカ</t>
    </rPh>
    <rPh sb="2" eb="3">
      <t>リツ</t>
    </rPh>
    <phoneticPr fontId="2"/>
  </si>
  <si>
    <t>前年からの人口増加</t>
    <rPh sb="0" eb="2">
      <t>ゼンネン</t>
    </rPh>
    <rPh sb="5" eb="7">
      <t>ジンコウ</t>
    </rPh>
    <rPh sb="7" eb="9">
      <t>ゾウカ</t>
    </rPh>
    <phoneticPr fontId="2"/>
  </si>
  <si>
    <t>世　帯　数</t>
    <phoneticPr fontId="2"/>
  </si>
  <si>
    <t>大網白里市</t>
    <rPh sb="4" eb="5">
      <t>シ</t>
    </rPh>
    <phoneticPr fontId="2"/>
  </si>
  <si>
    <t>酒々井町</t>
    <rPh sb="0" eb="3">
      <t>シスイ</t>
    </rPh>
    <rPh sb="3" eb="4">
      <t>マチ</t>
    </rPh>
    <phoneticPr fontId="2"/>
  </si>
  <si>
    <t>九十九里町</t>
    <rPh sb="0" eb="4">
      <t>クジュウクリ</t>
    </rPh>
    <rPh sb="4" eb="5">
      <t>マチ</t>
    </rPh>
    <phoneticPr fontId="2"/>
  </si>
  <si>
    <t>芝山町</t>
    <rPh sb="0" eb="2">
      <t>シバヤマ</t>
    </rPh>
    <rPh sb="2" eb="3">
      <t>マチ</t>
    </rPh>
    <phoneticPr fontId="2"/>
  </si>
  <si>
    <t>横芝光町</t>
    <rPh sb="0" eb="2">
      <t>ヨコシバ</t>
    </rPh>
    <rPh sb="2" eb="3">
      <t>ヒカリ</t>
    </rPh>
    <rPh sb="3" eb="4">
      <t>マチ</t>
    </rPh>
    <phoneticPr fontId="2"/>
  </si>
  <si>
    <t>一宮町</t>
    <rPh sb="0" eb="1">
      <t>イチ</t>
    </rPh>
    <rPh sb="1" eb="3">
      <t>ミヤマチ</t>
    </rPh>
    <phoneticPr fontId="2"/>
  </si>
  <si>
    <t>睦沢町</t>
    <rPh sb="0" eb="2">
      <t>ムツザワ</t>
    </rPh>
    <rPh sb="2" eb="3">
      <t>マチ</t>
    </rPh>
    <phoneticPr fontId="2"/>
  </si>
  <si>
    <t>長生村</t>
    <rPh sb="0" eb="2">
      <t>チョウセイ</t>
    </rPh>
    <rPh sb="2" eb="3">
      <t>ムラ</t>
    </rPh>
    <phoneticPr fontId="2"/>
  </si>
  <si>
    <t>白子町</t>
    <rPh sb="0" eb="2">
      <t>シラコ</t>
    </rPh>
    <rPh sb="2" eb="3">
      <t>マチ</t>
    </rPh>
    <phoneticPr fontId="2"/>
  </si>
  <si>
    <t>長柄町</t>
    <rPh sb="0" eb="2">
      <t>ナガラ</t>
    </rPh>
    <rPh sb="2" eb="3">
      <t>マチ</t>
    </rPh>
    <phoneticPr fontId="2"/>
  </si>
  <si>
    <t>長南町</t>
    <rPh sb="0" eb="1">
      <t>チョウ</t>
    </rPh>
    <rPh sb="1" eb="2">
      <t>ミナミ</t>
    </rPh>
    <rPh sb="2" eb="3">
      <t>マチ</t>
    </rPh>
    <phoneticPr fontId="2"/>
  </si>
  <si>
    <t>大多喜町</t>
    <rPh sb="0" eb="3">
      <t>オオタキ</t>
    </rPh>
    <rPh sb="3" eb="4">
      <t>マチ</t>
    </rPh>
    <phoneticPr fontId="2"/>
  </si>
  <si>
    <t>御宿町</t>
    <rPh sb="0" eb="2">
      <t>オンジュク</t>
    </rPh>
    <rPh sb="2" eb="3">
      <t>マチ</t>
    </rPh>
    <phoneticPr fontId="2"/>
  </si>
  <si>
    <t>鋸南町</t>
    <rPh sb="0" eb="3">
      <t>キョナンマチ</t>
    </rPh>
    <phoneticPr fontId="2"/>
  </si>
  <si>
    <t>市　　名</t>
    <phoneticPr fontId="2"/>
  </si>
  <si>
    <t>千葉市　　　</t>
    <phoneticPr fontId="2"/>
  </si>
  <si>
    <t>銚子市　　　</t>
    <phoneticPr fontId="2"/>
  </si>
  <si>
    <t>市川市　　　</t>
    <phoneticPr fontId="2"/>
  </si>
  <si>
    <t>船橋市　　　</t>
    <phoneticPr fontId="2"/>
  </si>
  <si>
    <t>館山市　　　</t>
    <phoneticPr fontId="2"/>
  </si>
  <si>
    <t>木更津市　　</t>
    <phoneticPr fontId="2"/>
  </si>
  <si>
    <t>松戸市　　　</t>
    <phoneticPr fontId="2"/>
  </si>
  <si>
    <t>野田市　　　</t>
    <phoneticPr fontId="2"/>
  </si>
  <si>
    <t>茂原市　　　</t>
    <phoneticPr fontId="2"/>
  </si>
  <si>
    <t>成田市　　　</t>
    <phoneticPr fontId="2"/>
  </si>
  <si>
    <t>佐倉市　　　</t>
    <phoneticPr fontId="2"/>
  </si>
  <si>
    <t>東金市　</t>
    <phoneticPr fontId="2"/>
  </si>
  <si>
    <t>旭市　　　　</t>
    <phoneticPr fontId="2"/>
  </si>
  <si>
    <t>習志野市　　</t>
    <phoneticPr fontId="2"/>
  </si>
  <si>
    <t>柏市　　　　</t>
    <phoneticPr fontId="2"/>
  </si>
  <si>
    <t>勝浦市　　　</t>
    <phoneticPr fontId="2"/>
  </si>
  <si>
    <t>市原市　　　</t>
    <phoneticPr fontId="2"/>
  </si>
  <si>
    <t>流山市　　　</t>
    <phoneticPr fontId="2"/>
  </si>
  <si>
    <t>八千代市　　</t>
    <phoneticPr fontId="2"/>
  </si>
  <si>
    <t>我孫子市　　</t>
    <phoneticPr fontId="2"/>
  </si>
  <si>
    <t>鴨川市　　　</t>
    <phoneticPr fontId="2"/>
  </si>
  <si>
    <t>君津市　　　</t>
    <phoneticPr fontId="2"/>
  </si>
  <si>
    <t>富津市　　　</t>
    <phoneticPr fontId="2"/>
  </si>
  <si>
    <t>浦安市　　　</t>
    <phoneticPr fontId="2"/>
  </si>
  <si>
    <t>四街道市　　</t>
    <phoneticPr fontId="2"/>
  </si>
  <si>
    <t>八街市　　　</t>
    <phoneticPr fontId="2"/>
  </si>
  <si>
    <t>印西市　　　</t>
    <phoneticPr fontId="2"/>
  </si>
  <si>
    <t>白井市</t>
    <rPh sb="0" eb="2">
      <t>シロイシ</t>
    </rPh>
    <rPh sb="2" eb="3">
      <t>シ</t>
    </rPh>
    <phoneticPr fontId="2"/>
  </si>
  <si>
    <t>富里市</t>
    <rPh sb="0" eb="2">
      <t>トミサトシ</t>
    </rPh>
    <rPh sb="2" eb="3">
      <t>シ</t>
    </rPh>
    <phoneticPr fontId="2"/>
  </si>
  <si>
    <t>南房総市</t>
    <rPh sb="0" eb="1">
      <t>ミナミ</t>
    </rPh>
    <rPh sb="1" eb="3">
      <t>ボウソウ</t>
    </rPh>
    <rPh sb="3" eb="4">
      <t>シ</t>
    </rPh>
    <phoneticPr fontId="2"/>
  </si>
  <si>
    <t>匝瑳市</t>
    <rPh sb="0" eb="2">
      <t>ソウサ</t>
    </rPh>
    <rPh sb="2" eb="3">
      <t>シ</t>
    </rPh>
    <phoneticPr fontId="2"/>
  </si>
  <si>
    <t>香取市</t>
    <rPh sb="0" eb="2">
      <t>カトリ</t>
    </rPh>
    <rPh sb="2" eb="3">
      <t>シ</t>
    </rPh>
    <phoneticPr fontId="2"/>
  </si>
  <si>
    <t>山武市</t>
    <rPh sb="0" eb="2">
      <t>サンブ</t>
    </rPh>
    <rPh sb="2" eb="3">
      <t>シ</t>
    </rPh>
    <phoneticPr fontId="2"/>
  </si>
  <si>
    <t>いすみ市</t>
    <rPh sb="3" eb="4">
      <t>シ</t>
    </rPh>
    <phoneticPr fontId="2"/>
  </si>
  <si>
    <t>栄町</t>
    <phoneticPr fontId="2"/>
  </si>
  <si>
    <t>神崎町</t>
    <phoneticPr fontId="2"/>
  </si>
  <si>
    <t>多古町</t>
    <phoneticPr fontId="2"/>
  </si>
  <si>
    <t>東庄町</t>
    <phoneticPr fontId="2"/>
  </si>
  <si>
    <t>鎌ケ谷市　　</t>
    <phoneticPr fontId="2"/>
  </si>
  <si>
    <t>袖ケ浦市　　</t>
    <phoneticPr fontId="2"/>
  </si>
  <si>
    <t>資料：情報政策課　『千葉県毎月常住人口調査』</t>
    <rPh sb="0" eb="2">
      <t>シリョウ</t>
    </rPh>
    <rPh sb="3" eb="5">
      <t>ジョウホウ</t>
    </rPh>
    <rPh sb="5" eb="7">
      <t>セイサク</t>
    </rPh>
    <rPh sb="7" eb="8">
      <t>カ</t>
    </rPh>
    <rPh sb="10" eb="13">
      <t>チバケン</t>
    </rPh>
    <rPh sb="13" eb="15">
      <t>マイツキ</t>
    </rPh>
    <rPh sb="15" eb="16">
      <t>ジョウチュウ</t>
    </rPh>
    <rPh sb="16" eb="17">
      <t>ス</t>
    </rPh>
    <rPh sb="17" eb="19">
      <t>ジンコウ</t>
    </rPh>
    <rPh sb="19" eb="21">
      <t>チョウサ</t>
    </rPh>
    <phoneticPr fontId="2"/>
  </si>
  <si>
    <t>（令和7年4月1日現在）単位：世帯，人</t>
    <rPh sb="1" eb="3">
      <t>レイワ</t>
    </rPh>
    <rPh sb="4" eb="5">
      <t>ネン</t>
    </rPh>
    <rPh sb="12" eb="14">
      <t>tanni</t>
    </rPh>
    <rPh sb="15" eb="17">
      <t>セタイ</t>
    </rPh>
    <rPh sb="18" eb="19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</si>
</sst>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;&quot;△ &quot;#,##0.00"/>
    <numFmt numFmtId="177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distributed" vertical="center" wrapText="1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3" xfId="0" applyFont="1" applyFill="1" applyBorder="1">
      <alignment vertical="center"/>
    </xf>
    <xf numFmtId="177" fontId="5" fillId="0" borderId="0" xfId="0" applyNumberFormat="1" applyFont="1" applyFill="1" applyAlignment="1">
      <alignment vertical="center"/>
    </xf>
    <xf numFmtId="177" fontId="3" fillId="0" borderId="1" xfId="0" applyNumberFormat="1" applyFont="1" applyFill="1" applyBorder="1" applyAlignment="1">
      <alignment horizontal="distributed" vertical="center"/>
    </xf>
    <xf numFmtId="177" fontId="5" fillId="0" borderId="0" xfId="0" applyNumberFormat="1" applyFont="1" applyFill="1">
      <alignment vertical="center"/>
    </xf>
    <xf numFmtId="176" fontId="5" fillId="0" borderId="0" xfId="0" applyNumberFormat="1" applyFont="1" applyFill="1">
      <alignment vertical="center"/>
    </xf>
    <xf numFmtId="38" fontId="3" fillId="0" borderId="0" xfId="1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distributed" vertical="center"/>
    </xf>
    <xf numFmtId="3" fontId="3" fillId="0" borderId="2" xfId="0" applyNumberFormat="1" applyFont="1" applyFill="1" applyBorder="1" applyAlignment="1">
      <alignment horizontal="distributed" vertical="center"/>
    </xf>
    <xf numFmtId="38" fontId="3" fillId="0" borderId="0" xfId="1" applyFont="1" applyFill="1" applyBorder="1" applyAlignment="1">
      <alignment horizontal="distributed" vertical="center"/>
    </xf>
    <xf numFmtId="38" fontId="3" fillId="0" borderId="2" xfId="1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 indent="5"/>
    </xf>
    <xf numFmtId="0" fontId="7" fillId="0" borderId="0" xfId="0" applyFont="1" applyFill="1" applyBorder="1" applyAlignment="1">
      <alignment horizontal="distributed" vertical="center" indent="5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 indent="5"/>
    </xf>
    <xf numFmtId="0" fontId="3" fillId="0" borderId="4" xfId="0" applyFont="1" applyFill="1" applyBorder="1" applyAlignment="1">
      <alignment horizontal="distributed" vertical="center" indent="5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indent="1"/>
    </xf>
    <xf numFmtId="3" fontId="3" fillId="0" borderId="3" xfId="0" applyNumberFormat="1" applyFont="1" applyFill="1" applyBorder="1" applyAlignment="1">
      <alignment horizontal="distributed" vertical="center"/>
    </xf>
    <xf numFmtId="38" fontId="4" fillId="0" borderId="0" xfId="1" applyFont="1" applyFill="1" applyBorder="1" applyAlignment="1">
      <alignment horizontal="distributed" vertical="center"/>
    </xf>
    <xf numFmtId="38" fontId="4" fillId="0" borderId="2" xfId="1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/>
    <xf numFmtId="177" fontId="10" fillId="0" borderId="0" xfId="0" applyNumberFormat="1" applyFont="1" applyFill="1" applyBorder="1" applyAlignment="1"/>
    <xf numFmtId="10" fontId="10" fillId="0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horizontal="right"/>
    </xf>
    <xf numFmtId="177" fontId="10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/>
    <xf numFmtId="177" fontId="11" fillId="0" borderId="0" xfId="0" applyNumberFormat="1" applyFont="1" applyFill="1" applyBorder="1" applyAlignment="1">
      <alignment horizontal="right" vertical="center"/>
    </xf>
    <xf numFmtId="10" fontId="11" fillId="0" borderId="0" xfId="0" applyNumberFormat="1" applyFont="1" applyFill="1" applyBorder="1" applyAlignment="1">
      <alignment horizontal="right" vertical="center"/>
    </xf>
    <xf numFmtId="177" fontId="9" fillId="0" borderId="12" xfId="0" applyNumberFormat="1" applyFont="1" applyFill="1" applyBorder="1" applyAlignment="1"/>
    <xf numFmtId="177" fontId="9" fillId="0" borderId="3" xfId="0" applyNumberFormat="1" applyFont="1" applyFill="1" applyBorder="1" applyAlignment="1">
      <alignment horizontal="right"/>
    </xf>
    <xf numFmtId="177" fontId="9" fillId="0" borderId="3" xfId="0" applyNumberFormat="1" applyFont="1" applyFill="1" applyBorder="1" applyAlignment="1"/>
    <xf numFmtId="177" fontId="10" fillId="0" borderId="3" xfId="0" applyNumberFormat="1" applyFont="1" applyFill="1" applyBorder="1" applyAlignment="1">
      <alignment horizontal="right" vertical="center"/>
    </xf>
    <xf numFmtId="10" fontId="10" fillId="0" borderId="3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zoomScale="112" zoomScaleNormal="112" zoomScaleSheetLayoutView="100" workbookViewId="0">
      <selection sqref="A1:I1"/>
    </sheetView>
  </sheetViews>
  <sheetFormatPr defaultColWidth="1.875" defaultRowHeight="14.25" x14ac:dyDescent="0.15"/>
  <cols>
    <col min="1" max="2" width="1.875" style="3"/>
    <col min="3" max="3" width="11.75" style="3" customWidth="1"/>
    <col min="4" max="7" width="13.625" style="4" customWidth="1"/>
    <col min="8" max="8" width="13.625" style="14" customWidth="1"/>
    <col min="9" max="9" width="13.625" style="15" customWidth="1"/>
    <col min="10" max="16384" width="1.875" style="3"/>
  </cols>
  <sheetData>
    <row r="1" spans="1:9" ht="25.5" customHeight="1" x14ac:dyDescent="0.15">
      <c r="A1" s="24" t="s">
        <v>6</v>
      </c>
      <c r="B1" s="24"/>
      <c r="C1" s="25"/>
      <c r="D1" s="25"/>
      <c r="E1" s="25"/>
      <c r="F1" s="25"/>
      <c r="G1" s="25"/>
      <c r="H1" s="25"/>
      <c r="I1" s="25"/>
    </row>
    <row r="2" spans="1:9" ht="16.5" customHeight="1" x14ac:dyDescent="0.15">
      <c r="A2" s="4"/>
      <c r="B2" s="4"/>
      <c r="C2" s="5"/>
      <c r="D2" s="5"/>
      <c r="E2" s="5"/>
      <c r="F2" s="5"/>
      <c r="G2" s="5"/>
      <c r="H2" s="12"/>
      <c r="I2" s="6"/>
    </row>
    <row r="3" spans="1:9" s="1" customFormat="1" ht="18" customHeight="1" x14ac:dyDescent="0.15">
      <c r="A3" s="40" t="s">
        <v>68</v>
      </c>
      <c r="B3" s="40"/>
      <c r="C3" s="40"/>
      <c r="D3" s="40"/>
      <c r="E3" s="40"/>
      <c r="F3" s="40"/>
      <c r="G3" s="40"/>
      <c r="H3" s="40"/>
      <c r="I3" s="40"/>
    </row>
    <row r="4" spans="1:9" s="1" customFormat="1" ht="14.25" customHeight="1" x14ac:dyDescent="0.15">
      <c r="A4" s="26" t="s">
        <v>26</v>
      </c>
      <c r="B4" s="26"/>
      <c r="C4" s="27"/>
      <c r="D4" s="34" t="s">
        <v>11</v>
      </c>
      <c r="E4" s="32" t="s">
        <v>4</v>
      </c>
      <c r="F4" s="33"/>
      <c r="G4" s="33"/>
      <c r="H4" s="30" t="s">
        <v>10</v>
      </c>
      <c r="I4" s="31"/>
    </row>
    <row r="5" spans="1:9" s="1" customFormat="1" ht="34.5" customHeight="1" x14ac:dyDescent="0.15">
      <c r="A5" s="28"/>
      <c r="B5" s="28"/>
      <c r="C5" s="28"/>
      <c r="D5" s="35"/>
      <c r="E5" s="7" t="s">
        <v>3</v>
      </c>
      <c r="F5" s="7" t="s">
        <v>1</v>
      </c>
      <c r="G5" s="7" t="s">
        <v>2</v>
      </c>
      <c r="H5" s="13" t="s">
        <v>8</v>
      </c>
      <c r="I5" s="8" t="s">
        <v>9</v>
      </c>
    </row>
    <row r="6" spans="1:9" s="1" customFormat="1" ht="15.6" customHeight="1" x14ac:dyDescent="0.15">
      <c r="A6" s="22" t="s">
        <v>0</v>
      </c>
      <c r="B6" s="22"/>
      <c r="C6" s="29"/>
      <c r="D6" s="41">
        <f>D7+D8</f>
        <v>2931103</v>
      </c>
      <c r="E6" s="41">
        <f>E7+E8</f>
        <v>6271078</v>
      </c>
      <c r="F6" s="41">
        <f>F7+F8</f>
        <v>3104682</v>
      </c>
      <c r="G6" s="41">
        <f>G7+G8</f>
        <v>3166396</v>
      </c>
      <c r="H6" s="42">
        <f>H7+H8</f>
        <v>608</v>
      </c>
      <c r="I6" s="43">
        <v>9.6962428653673494E-5</v>
      </c>
    </row>
    <row r="7" spans="1:9" s="1" customFormat="1" ht="15.6" customHeight="1" x14ac:dyDescent="0.15">
      <c r="A7" s="20" t="s">
        <v>5</v>
      </c>
      <c r="B7" s="20"/>
      <c r="C7" s="29"/>
      <c r="D7" s="44">
        <f>SUM(D10:D46)</f>
        <v>2851929</v>
      </c>
      <c r="E7" s="41">
        <f>SUM(E10:E46)</f>
        <v>6087271</v>
      </c>
      <c r="F7" s="41">
        <f>SUM(F10:F46)</f>
        <v>3014020</v>
      </c>
      <c r="G7" s="41">
        <f>SUM(G10:G46)</f>
        <v>3073251</v>
      </c>
      <c r="H7" s="42">
        <f>SUM(H10:H46)</f>
        <v>3246</v>
      </c>
      <c r="I7" s="43">
        <v>5.3352837964998497E-4</v>
      </c>
    </row>
    <row r="8" spans="1:9" s="1" customFormat="1" ht="15" customHeight="1" x14ac:dyDescent="0.15">
      <c r="A8" s="20" t="s">
        <v>7</v>
      </c>
      <c r="B8" s="20"/>
      <c r="C8" s="29"/>
      <c r="D8" s="44">
        <f>SUM(D47:D63)</f>
        <v>79174</v>
      </c>
      <c r="E8" s="41">
        <f>SUM(E47:E63)</f>
        <v>183807</v>
      </c>
      <c r="F8" s="41">
        <f>SUM(F47:F63)</f>
        <v>90662</v>
      </c>
      <c r="G8" s="41">
        <f>SUM(G47:G63)</f>
        <v>93145</v>
      </c>
      <c r="H8" s="42">
        <f>SUM(H47:H63)</f>
        <v>-2638</v>
      </c>
      <c r="I8" s="43">
        <v>-1.4148944729008555E-2</v>
      </c>
    </row>
    <row r="9" spans="1:9" s="1" customFormat="1" ht="9" customHeight="1" x14ac:dyDescent="0.15">
      <c r="A9" s="16"/>
      <c r="B9" s="16"/>
      <c r="C9" s="17"/>
      <c r="D9" s="44"/>
      <c r="E9" s="41"/>
      <c r="F9" s="41"/>
      <c r="G9" s="41"/>
      <c r="H9" s="45"/>
      <c r="I9" s="43"/>
    </row>
    <row r="10" spans="1:9" s="1" customFormat="1" ht="15.6" customHeight="1" x14ac:dyDescent="0.15">
      <c r="A10" s="9"/>
      <c r="B10" s="20" t="s">
        <v>27</v>
      </c>
      <c r="C10" s="21"/>
      <c r="D10" s="41">
        <v>478920</v>
      </c>
      <c r="E10" s="41">
        <v>985335</v>
      </c>
      <c r="F10" s="41">
        <v>484432</v>
      </c>
      <c r="G10" s="41">
        <v>500903</v>
      </c>
      <c r="H10" s="45">
        <v>3426</v>
      </c>
      <c r="I10" s="43">
        <v>3.4891217006871307E-3</v>
      </c>
    </row>
    <row r="11" spans="1:9" s="1" customFormat="1" ht="15.6" customHeight="1" x14ac:dyDescent="0.15">
      <c r="A11" s="9"/>
      <c r="B11" s="20" t="s">
        <v>28</v>
      </c>
      <c r="C11" s="21"/>
      <c r="D11" s="41">
        <v>25018</v>
      </c>
      <c r="E11" s="41">
        <v>52604</v>
      </c>
      <c r="F11" s="41">
        <v>25675</v>
      </c>
      <c r="G11" s="41">
        <v>26929</v>
      </c>
      <c r="H11" s="45">
        <v>-1137</v>
      </c>
      <c r="I11" s="43">
        <v>-2.1157030944716326E-2</v>
      </c>
    </row>
    <row r="12" spans="1:9" s="1" customFormat="1" ht="15.6" customHeight="1" x14ac:dyDescent="0.15">
      <c r="A12" s="9"/>
      <c r="B12" s="20" t="s">
        <v>29</v>
      </c>
      <c r="C12" s="21"/>
      <c r="D12" s="41">
        <v>255637</v>
      </c>
      <c r="E12" s="41">
        <v>500648</v>
      </c>
      <c r="F12" s="41">
        <v>252720</v>
      </c>
      <c r="G12" s="41">
        <v>247928</v>
      </c>
      <c r="H12" s="45">
        <v>1994</v>
      </c>
      <c r="I12" s="43">
        <v>3.9987646745037637E-3</v>
      </c>
    </row>
    <row r="13" spans="1:9" s="1" customFormat="1" ht="15.6" customHeight="1" x14ac:dyDescent="0.15">
      <c r="A13" s="9"/>
      <c r="B13" s="20" t="s">
        <v>30</v>
      </c>
      <c r="C13" s="21"/>
      <c r="D13" s="41">
        <v>306920</v>
      </c>
      <c r="E13" s="41">
        <v>649493</v>
      </c>
      <c r="F13" s="41">
        <v>320659</v>
      </c>
      <c r="G13" s="41">
        <v>328834</v>
      </c>
      <c r="H13" s="45">
        <v>2174</v>
      </c>
      <c r="I13" s="43">
        <v>3.3584677724584015E-3</v>
      </c>
    </row>
    <row r="14" spans="1:9" s="1" customFormat="1" ht="15.6" customHeight="1" x14ac:dyDescent="0.15">
      <c r="A14" s="9"/>
      <c r="B14" s="20" t="s">
        <v>31</v>
      </c>
      <c r="C14" s="21"/>
      <c r="D14" s="41">
        <v>20355</v>
      </c>
      <c r="E14" s="41">
        <v>42502</v>
      </c>
      <c r="F14" s="41">
        <v>20508</v>
      </c>
      <c r="G14" s="41">
        <v>21994</v>
      </c>
      <c r="H14" s="45">
        <v>-595</v>
      </c>
      <c r="I14" s="43">
        <v>-1.3806065387381952E-2</v>
      </c>
    </row>
    <row r="15" spans="1:9" s="1" customFormat="1" ht="15.6" customHeight="1" x14ac:dyDescent="0.15">
      <c r="A15" s="9"/>
      <c r="B15" s="20" t="s">
        <v>32</v>
      </c>
      <c r="C15" s="21"/>
      <c r="D15" s="41">
        <v>62263</v>
      </c>
      <c r="E15" s="41">
        <v>136841</v>
      </c>
      <c r="F15" s="41">
        <v>68869</v>
      </c>
      <c r="G15" s="41">
        <v>67972</v>
      </c>
      <c r="H15" s="45">
        <v>14</v>
      </c>
      <c r="I15" s="43">
        <v>1.0231898674969121E-4</v>
      </c>
    </row>
    <row r="16" spans="1:9" s="1" customFormat="1" ht="15.6" customHeight="1" x14ac:dyDescent="0.15">
      <c r="A16" s="9"/>
      <c r="B16" s="20" t="s">
        <v>33</v>
      </c>
      <c r="C16" s="21"/>
      <c r="D16" s="41">
        <v>245385</v>
      </c>
      <c r="E16" s="41">
        <v>500373</v>
      </c>
      <c r="F16" s="41">
        <v>247330</v>
      </c>
      <c r="G16" s="41">
        <v>253043</v>
      </c>
      <c r="H16" s="45">
        <v>2029</v>
      </c>
      <c r="I16" s="43">
        <v>4.0714847575168958E-3</v>
      </c>
    </row>
    <row r="17" spans="1:9" s="1" customFormat="1" ht="15.6" customHeight="1" x14ac:dyDescent="0.15">
      <c r="A17" s="9"/>
      <c r="B17" s="20" t="s">
        <v>34</v>
      </c>
      <c r="C17" s="21"/>
      <c r="D17" s="41">
        <v>67293</v>
      </c>
      <c r="E17" s="41">
        <v>151733</v>
      </c>
      <c r="F17" s="41">
        <v>75681</v>
      </c>
      <c r="G17" s="41">
        <v>76052</v>
      </c>
      <c r="H17" s="45">
        <v>-320</v>
      </c>
      <c r="I17" s="43">
        <v>-2.1045293417426818E-3</v>
      </c>
    </row>
    <row r="18" spans="1:9" s="1" customFormat="1" ht="15.6" customHeight="1" x14ac:dyDescent="0.15">
      <c r="A18" s="9"/>
      <c r="B18" s="20" t="s">
        <v>35</v>
      </c>
      <c r="C18" s="21"/>
      <c r="D18" s="41">
        <v>38541</v>
      </c>
      <c r="E18" s="41">
        <v>84004</v>
      </c>
      <c r="F18" s="41">
        <v>41292</v>
      </c>
      <c r="G18" s="41">
        <v>42712</v>
      </c>
      <c r="H18" s="45">
        <v>-691</v>
      </c>
      <c r="I18" s="43">
        <v>-8.1586870535450742E-3</v>
      </c>
    </row>
    <row r="19" spans="1:9" s="1" customFormat="1" ht="15.6" customHeight="1" x14ac:dyDescent="0.15">
      <c r="A19" s="9"/>
      <c r="B19" s="20" t="s">
        <v>36</v>
      </c>
      <c r="C19" s="21"/>
      <c r="D19" s="41">
        <v>65218</v>
      </c>
      <c r="E19" s="41">
        <v>134107</v>
      </c>
      <c r="F19" s="41">
        <v>66706</v>
      </c>
      <c r="G19" s="41">
        <v>67401</v>
      </c>
      <c r="H19" s="45">
        <v>753</v>
      </c>
      <c r="I19" s="43">
        <v>5.6466247731601603E-3</v>
      </c>
    </row>
    <row r="20" spans="1:9" s="1" customFormat="1" ht="15.6" customHeight="1" x14ac:dyDescent="0.15">
      <c r="A20" s="9"/>
      <c r="B20" s="20" t="s">
        <v>37</v>
      </c>
      <c r="C20" s="21"/>
      <c r="D20" s="41">
        <v>72507</v>
      </c>
      <c r="E20" s="41">
        <v>163689</v>
      </c>
      <c r="F20" s="41">
        <v>79504</v>
      </c>
      <c r="G20" s="41">
        <v>84185</v>
      </c>
      <c r="H20" s="45">
        <v>-1006</v>
      </c>
      <c r="I20" s="43">
        <v>-6.1082607243692884E-3</v>
      </c>
    </row>
    <row r="21" spans="1:9" s="1" customFormat="1" ht="15.6" customHeight="1" x14ac:dyDescent="0.15">
      <c r="A21" s="9"/>
      <c r="B21" s="20" t="s">
        <v>38</v>
      </c>
      <c r="C21" s="21"/>
      <c r="D21" s="41">
        <v>26428</v>
      </c>
      <c r="E21" s="41">
        <v>56484</v>
      </c>
      <c r="F21" s="41">
        <v>28338</v>
      </c>
      <c r="G21" s="41">
        <v>28146</v>
      </c>
      <c r="H21" s="45">
        <v>-354</v>
      </c>
      <c r="I21" s="43">
        <v>-6.2282275942151374E-3</v>
      </c>
    </row>
    <row r="22" spans="1:9" s="1" customFormat="1" ht="15.6" customHeight="1" x14ac:dyDescent="0.15">
      <c r="A22" s="9"/>
      <c r="B22" s="20" t="s">
        <v>39</v>
      </c>
      <c r="C22" s="21"/>
      <c r="D22" s="41">
        <v>25251</v>
      </c>
      <c r="E22" s="41">
        <v>60428</v>
      </c>
      <c r="F22" s="41">
        <v>29849</v>
      </c>
      <c r="G22" s="41">
        <v>30579</v>
      </c>
      <c r="H22" s="45">
        <v>-770</v>
      </c>
      <c r="I22" s="43">
        <v>-1.2582110526487793E-2</v>
      </c>
    </row>
    <row r="23" spans="1:9" s="1" customFormat="1" ht="15.6" customHeight="1" x14ac:dyDescent="0.15">
      <c r="A23" s="9"/>
      <c r="B23" s="20" t="s">
        <v>40</v>
      </c>
      <c r="C23" s="21"/>
      <c r="D23" s="41">
        <v>83163</v>
      </c>
      <c r="E23" s="41">
        <v>175948</v>
      </c>
      <c r="F23" s="41">
        <v>87546</v>
      </c>
      <c r="G23" s="41">
        <v>88402</v>
      </c>
      <c r="H23" s="45">
        <v>-18</v>
      </c>
      <c r="I23" s="43">
        <v>-1.0229248832160759E-4</v>
      </c>
    </row>
    <row r="24" spans="1:9" s="1" customFormat="1" ht="15.6" customHeight="1" x14ac:dyDescent="0.15">
      <c r="A24" s="9"/>
      <c r="B24" s="20" t="s">
        <v>41</v>
      </c>
      <c r="C24" s="21"/>
      <c r="D24" s="41">
        <v>201923</v>
      </c>
      <c r="E24" s="41">
        <v>436545</v>
      </c>
      <c r="F24" s="41">
        <v>215145</v>
      </c>
      <c r="G24" s="41">
        <v>221400</v>
      </c>
      <c r="H24" s="45">
        <v>2083</v>
      </c>
      <c r="I24" s="43">
        <v>4.7944354166762574E-3</v>
      </c>
    </row>
    <row r="25" spans="1:9" s="1" customFormat="1" ht="15.6" customHeight="1" x14ac:dyDescent="0.15">
      <c r="A25" s="9"/>
      <c r="B25" s="20" t="s">
        <v>42</v>
      </c>
      <c r="C25" s="21"/>
      <c r="D25" s="41">
        <v>7593</v>
      </c>
      <c r="E25" s="41">
        <v>15033</v>
      </c>
      <c r="F25" s="41">
        <v>7660</v>
      </c>
      <c r="G25" s="41">
        <v>7373</v>
      </c>
      <c r="H25" s="45">
        <v>-435</v>
      </c>
      <c r="I25" s="43">
        <v>-2.8122575640031032E-2</v>
      </c>
    </row>
    <row r="26" spans="1:9" s="1" customFormat="1" ht="15.6" customHeight="1" x14ac:dyDescent="0.15">
      <c r="A26" s="9"/>
      <c r="B26" s="20" t="s">
        <v>43</v>
      </c>
      <c r="C26" s="21"/>
      <c r="D26" s="41">
        <v>122143</v>
      </c>
      <c r="E26" s="41">
        <v>261538</v>
      </c>
      <c r="F26" s="41">
        <v>134377</v>
      </c>
      <c r="G26" s="41">
        <v>127161</v>
      </c>
      <c r="H26" s="45">
        <v>-1864</v>
      </c>
      <c r="I26" s="43">
        <v>-7.0766357127128874E-3</v>
      </c>
    </row>
    <row r="27" spans="1:9" s="1" customFormat="1" ht="15.6" customHeight="1" x14ac:dyDescent="0.15">
      <c r="A27" s="9"/>
      <c r="B27" s="20" t="s">
        <v>44</v>
      </c>
      <c r="C27" s="21"/>
      <c r="D27" s="41">
        <v>91714</v>
      </c>
      <c r="E27" s="41">
        <v>213816</v>
      </c>
      <c r="F27" s="41">
        <v>104860</v>
      </c>
      <c r="G27" s="41">
        <v>108956</v>
      </c>
      <c r="H27" s="45">
        <v>2021</v>
      </c>
      <c r="I27" s="43">
        <v>9.5422460398026394E-3</v>
      </c>
    </row>
    <row r="28" spans="1:9" s="2" customFormat="1" ht="15.6" customHeight="1" x14ac:dyDescent="0.15">
      <c r="A28" s="10"/>
      <c r="B28" s="38" t="s">
        <v>45</v>
      </c>
      <c r="C28" s="39"/>
      <c r="D28" s="46">
        <v>92785</v>
      </c>
      <c r="E28" s="46">
        <v>204781</v>
      </c>
      <c r="F28" s="46">
        <v>100370</v>
      </c>
      <c r="G28" s="46">
        <v>104411</v>
      </c>
      <c r="H28" s="47">
        <v>930</v>
      </c>
      <c r="I28" s="48">
        <v>4.562155692147696E-3</v>
      </c>
    </row>
    <row r="29" spans="1:9" s="1" customFormat="1" ht="15.6" customHeight="1" x14ac:dyDescent="0.15">
      <c r="A29" s="9"/>
      <c r="B29" s="20" t="s">
        <v>46</v>
      </c>
      <c r="C29" s="21"/>
      <c r="D29" s="41">
        <v>59865</v>
      </c>
      <c r="E29" s="41">
        <v>130010</v>
      </c>
      <c r="F29" s="41">
        <v>63128</v>
      </c>
      <c r="G29" s="41">
        <v>66882</v>
      </c>
      <c r="H29" s="45">
        <v>-8</v>
      </c>
      <c r="I29" s="43">
        <v>-6.1529942008029659E-5</v>
      </c>
    </row>
    <row r="30" spans="1:9" s="1" customFormat="1" ht="15.6" customHeight="1" x14ac:dyDescent="0.15">
      <c r="A30" s="9"/>
      <c r="B30" s="20" t="s">
        <v>47</v>
      </c>
      <c r="C30" s="21"/>
      <c r="D30" s="41">
        <v>14408</v>
      </c>
      <c r="E30" s="41">
        <v>29752</v>
      </c>
      <c r="F30" s="41">
        <v>14122</v>
      </c>
      <c r="G30" s="41">
        <v>15630</v>
      </c>
      <c r="H30" s="45">
        <v>-538</v>
      </c>
      <c r="I30" s="43">
        <v>-1.7761637504126775E-2</v>
      </c>
    </row>
    <row r="31" spans="1:9" s="1" customFormat="1" ht="15.6" customHeight="1" x14ac:dyDescent="0.15">
      <c r="A31" s="9"/>
      <c r="B31" s="20" t="s">
        <v>65</v>
      </c>
      <c r="C31" s="21"/>
      <c r="D31" s="41">
        <v>50217</v>
      </c>
      <c r="E31" s="41">
        <v>109847</v>
      </c>
      <c r="F31" s="41">
        <v>53364</v>
      </c>
      <c r="G31" s="41">
        <v>56483</v>
      </c>
      <c r="H31" s="45">
        <v>216</v>
      </c>
      <c r="I31" s="43">
        <v>1.9702456421997428E-3</v>
      </c>
    </row>
    <row r="32" spans="1:9" s="1" customFormat="1" ht="15.6" customHeight="1" x14ac:dyDescent="0.15">
      <c r="A32" s="9"/>
      <c r="B32" s="20" t="s">
        <v>48</v>
      </c>
      <c r="C32" s="21"/>
      <c r="D32" s="41">
        <v>35555</v>
      </c>
      <c r="E32" s="41">
        <v>78171</v>
      </c>
      <c r="F32" s="41">
        <v>39730</v>
      </c>
      <c r="G32" s="41">
        <v>38441</v>
      </c>
      <c r="H32" s="45">
        <v>-861</v>
      </c>
      <c r="I32" s="43">
        <v>-1.0894321287579714E-2</v>
      </c>
    </row>
    <row r="33" spans="1:9" s="1" customFormat="1" ht="15.6" customHeight="1" x14ac:dyDescent="0.15">
      <c r="A33" s="9"/>
      <c r="B33" s="20" t="s">
        <v>49</v>
      </c>
      <c r="C33" s="21"/>
      <c r="D33" s="41">
        <v>17617</v>
      </c>
      <c r="E33" s="41">
        <v>39032</v>
      </c>
      <c r="F33" s="41">
        <v>19819</v>
      </c>
      <c r="G33" s="41">
        <v>19213</v>
      </c>
      <c r="H33" s="45">
        <v>-678</v>
      </c>
      <c r="I33" s="43">
        <v>-1.707378494082095E-2</v>
      </c>
    </row>
    <row r="34" spans="1:9" s="1" customFormat="1" ht="15.6" customHeight="1" x14ac:dyDescent="0.15">
      <c r="A34" s="9"/>
      <c r="B34" s="20" t="s">
        <v>50</v>
      </c>
      <c r="C34" s="21"/>
      <c r="D34" s="41">
        <v>85314</v>
      </c>
      <c r="E34" s="41">
        <v>172648</v>
      </c>
      <c r="F34" s="41">
        <v>83353</v>
      </c>
      <c r="G34" s="41">
        <v>89295</v>
      </c>
      <c r="H34" s="45">
        <v>592</v>
      </c>
      <c r="I34" s="43">
        <v>3.4407402241130795E-3</v>
      </c>
    </row>
    <row r="35" spans="1:9" s="1" customFormat="1" ht="15.6" customHeight="1" x14ac:dyDescent="0.15">
      <c r="A35" s="9"/>
      <c r="B35" s="20" t="s">
        <v>51</v>
      </c>
      <c r="C35" s="21"/>
      <c r="D35" s="41">
        <v>40976</v>
      </c>
      <c r="E35" s="41">
        <v>94798</v>
      </c>
      <c r="F35" s="41">
        <v>47030</v>
      </c>
      <c r="G35" s="41">
        <v>47768</v>
      </c>
      <c r="H35" s="45">
        <v>-59</v>
      </c>
      <c r="I35" s="43">
        <v>-6.2198888853748271E-4</v>
      </c>
    </row>
    <row r="36" spans="1:9" s="1" customFormat="1" ht="15.6" customHeight="1" x14ac:dyDescent="0.15">
      <c r="A36" s="9"/>
      <c r="B36" s="20" t="s">
        <v>66</v>
      </c>
      <c r="C36" s="21"/>
      <c r="D36" s="41">
        <v>27339</v>
      </c>
      <c r="E36" s="41">
        <v>64979</v>
      </c>
      <c r="F36" s="41">
        <v>32796</v>
      </c>
      <c r="G36" s="41">
        <v>32183</v>
      </c>
      <c r="H36" s="45">
        <v>-61</v>
      </c>
      <c r="I36" s="43">
        <v>-9.3788437884378842E-4</v>
      </c>
    </row>
    <row r="37" spans="1:9" s="1" customFormat="1" ht="15.6" customHeight="1" x14ac:dyDescent="0.15">
      <c r="A37" s="9"/>
      <c r="B37" s="20" t="s">
        <v>52</v>
      </c>
      <c r="C37" s="21"/>
      <c r="D37" s="41">
        <v>29712</v>
      </c>
      <c r="E37" s="41">
        <v>65321</v>
      </c>
      <c r="F37" s="41">
        <v>33295</v>
      </c>
      <c r="G37" s="41">
        <v>32026</v>
      </c>
      <c r="H37" s="45">
        <v>-252</v>
      </c>
      <c r="I37" s="43">
        <v>-3.8430451557805805E-3</v>
      </c>
    </row>
    <row r="38" spans="1:9" s="1" customFormat="1" ht="15.6" customHeight="1" x14ac:dyDescent="0.15">
      <c r="A38" s="9"/>
      <c r="B38" s="20" t="s">
        <v>53</v>
      </c>
      <c r="C38" s="21"/>
      <c r="D38" s="41">
        <v>42412</v>
      </c>
      <c r="E38" s="41">
        <v>109050</v>
      </c>
      <c r="F38" s="41">
        <v>53756</v>
      </c>
      <c r="G38" s="41">
        <v>55294</v>
      </c>
      <c r="H38" s="45">
        <v>686</v>
      </c>
      <c r="I38" s="43">
        <v>6.3305156694105054E-3</v>
      </c>
    </row>
    <row r="39" spans="1:9" s="1" customFormat="1" ht="15.6" customHeight="1" x14ac:dyDescent="0.15">
      <c r="A39" s="9"/>
      <c r="B39" s="22" t="s">
        <v>54</v>
      </c>
      <c r="C39" s="23"/>
      <c r="D39" s="41">
        <v>25391</v>
      </c>
      <c r="E39" s="41">
        <v>61225</v>
      </c>
      <c r="F39" s="41">
        <v>30315</v>
      </c>
      <c r="G39" s="41">
        <v>30910</v>
      </c>
      <c r="H39" s="45">
        <v>-390</v>
      </c>
      <c r="I39" s="43">
        <v>-6.3296275257648301E-3</v>
      </c>
    </row>
    <row r="40" spans="1:9" s="1" customFormat="1" ht="15.6" customHeight="1" x14ac:dyDescent="0.15">
      <c r="A40" s="9"/>
      <c r="B40" s="22" t="s">
        <v>55</v>
      </c>
      <c r="C40" s="23"/>
      <c r="D40" s="41">
        <v>23724</v>
      </c>
      <c r="E40" s="41">
        <v>49570</v>
      </c>
      <c r="F40" s="41">
        <v>25298</v>
      </c>
      <c r="G40" s="41">
        <v>24272</v>
      </c>
      <c r="H40" s="45">
        <v>135</v>
      </c>
      <c r="I40" s="43">
        <v>2.7308587033478306E-3</v>
      </c>
    </row>
    <row r="41" spans="1:9" s="1" customFormat="1" ht="15.6" customHeight="1" x14ac:dyDescent="0.15">
      <c r="A41" s="9"/>
      <c r="B41" s="22" t="s">
        <v>56</v>
      </c>
      <c r="C41" s="23"/>
      <c r="D41" s="41">
        <v>14420</v>
      </c>
      <c r="E41" s="41">
        <v>32500</v>
      </c>
      <c r="F41" s="41">
        <v>15412</v>
      </c>
      <c r="G41" s="41">
        <v>17088</v>
      </c>
      <c r="H41" s="45">
        <v>-687</v>
      </c>
      <c r="I41" s="43">
        <v>-2.0700876849368728E-2</v>
      </c>
    </row>
    <row r="42" spans="1:9" s="1" customFormat="1" ht="15.6" customHeight="1" x14ac:dyDescent="0.15">
      <c r="A42" s="9"/>
      <c r="B42" s="22" t="s">
        <v>57</v>
      </c>
      <c r="C42" s="23"/>
      <c r="D42" s="41">
        <v>13153</v>
      </c>
      <c r="E42" s="41">
        <v>32388</v>
      </c>
      <c r="F42" s="41">
        <v>16012</v>
      </c>
      <c r="G42" s="41">
        <v>16376</v>
      </c>
      <c r="H42" s="45">
        <v>-570</v>
      </c>
      <c r="I42" s="43">
        <v>-1.7294738758419807E-2</v>
      </c>
    </row>
    <row r="43" spans="1:9" s="1" customFormat="1" ht="15.6" customHeight="1" x14ac:dyDescent="0.15">
      <c r="A43" s="9"/>
      <c r="B43" s="22" t="s">
        <v>58</v>
      </c>
      <c r="C43" s="23"/>
      <c r="D43" s="41">
        <v>28007</v>
      </c>
      <c r="E43" s="41">
        <v>66972</v>
      </c>
      <c r="F43" s="41">
        <v>33077</v>
      </c>
      <c r="G43" s="41">
        <v>33895</v>
      </c>
      <c r="H43" s="45">
        <v>-1090</v>
      </c>
      <c r="I43" s="43">
        <v>-1.6014810026152626E-2</v>
      </c>
    </row>
    <row r="44" spans="1:9" s="1" customFormat="1" ht="15.6" customHeight="1" x14ac:dyDescent="0.15">
      <c r="A44" s="9"/>
      <c r="B44" s="22" t="s">
        <v>59</v>
      </c>
      <c r="C44" s="23"/>
      <c r="D44" s="41">
        <v>20023</v>
      </c>
      <c r="E44" s="41">
        <v>45736</v>
      </c>
      <c r="F44" s="41">
        <v>23131</v>
      </c>
      <c r="G44" s="41">
        <v>22605</v>
      </c>
      <c r="H44" s="45">
        <v>-332</v>
      </c>
      <c r="I44" s="43">
        <v>-7.2067378657636539E-3</v>
      </c>
    </row>
    <row r="45" spans="1:9" s="1" customFormat="1" ht="15.6" customHeight="1" x14ac:dyDescent="0.15">
      <c r="A45" s="9"/>
      <c r="B45" s="22" t="s">
        <v>60</v>
      </c>
      <c r="C45" s="23"/>
      <c r="D45" s="41">
        <v>14384</v>
      </c>
      <c r="E45" s="41">
        <v>32770</v>
      </c>
      <c r="F45" s="41">
        <v>15935</v>
      </c>
      <c r="G45" s="41">
        <v>16835</v>
      </c>
      <c r="H45" s="45">
        <v>-608</v>
      </c>
      <c r="I45" s="43">
        <v>-1.8215591107915395E-2</v>
      </c>
    </row>
    <row r="46" spans="1:9" s="1" customFormat="1" ht="15.6" customHeight="1" x14ac:dyDescent="0.15">
      <c r="A46" s="9"/>
      <c r="B46" s="18" t="s">
        <v>12</v>
      </c>
      <c r="C46" s="19"/>
      <c r="D46" s="41">
        <v>20355</v>
      </c>
      <c r="E46" s="44">
        <v>46600</v>
      </c>
      <c r="F46" s="41">
        <v>22926</v>
      </c>
      <c r="G46" s="41">
        <v>23674</v>
      </c>
      <c r="H46" s="45">
        <v>-483</v>
      </c>
      <c r="I46" s="43">
        <v>-1.0258479706051015E-2</v>
      </c>
    </row>
    <row r="47" spans="1:9" s="1" customFormat="1" ht="15.6" customHeight="1" x14ac:dyDescent="0.15">
      <c r="A47" s="9"/>
      <c r="B47" s="18" t="s">
        <v>13</v>
      </c>
      <c r="C47" s="19"/>
      <c r="D47" s="41">
        <v>9592</v>
      </c>
      <c r="E47" s="44">
        <v>20156</v>
      </c>
      <c r="F47" s="41">
        <v>9858</v>
      </c>
      <c r="G47" s="41">
        <v>10298</v>
      </c>
      <c r="H47" s="45">
        <v>4</v>
      </c>
      <c r="I47" s="43">
        <v>1.9849146486701071E-4</v>
      </c>
    </row>
    <row r="48" spans="1:9" s="1" customFormat="1" ht="15.6" customHeight="1" x14ac:dyDescent="0.15">
      <c r="A48" s="9"/>
      <c r="B48" s="18" t="s">
        <v>61</v>
      </c>
      <c r="C48" s="19"/>
      <c r="D48" s="41">
        <v>8495</v>
      </c>
      <c r="E48" s="44">
        <v>19294</v>
      </c>
      <c r="F48" s="41">
        <v>9509</v>
      </c>
      <c r="G48" s="41">
        <v>9785</v>
      </c>
      <c r="H48" s="45">
        <v>-240</v>
      </c>
      <c r="I48" s="43">
        <v>-1.2286270093170881E-2</v>
      </c>
    </row>
    <row r="49" spans="1:9" s="1" customFormat="1" ht="15.6" customHeight="1" x14ac:dyDescent="0.15">
      <c r="A49" s="9"/>
      <c r="B49" s="18" t="s">
        <v>62</v>
      </c>
      <c r="C49" s="19"/>
      <c r="D49" s="41">
        <v>2391</v>
      </c>
      <c r="E49" s="44">
        <v>5497</v>
      </c>
      <c r="F49" s="41">
        <v>2782</v>
      </c>
      <c r="G49" s="41">
        <v>2715</v>
      </c>
      <c r="H49" s="45">
        <v>-61</v>
      </c>
      <c r="I49" s="43">
        <v>-1.097517092479309E-2</v>
      </c>
    </row>
    <row r="50" spans="1:9" s="1" customFormat="1" ht="15.6" customHeight="1" x14ac:dyDescent="0.15">
      <c r="A50" s="9"/>
      <c r="B50" s="18" t="s">
        <v>63</v>
      </c>
      <c r="C50" s="19"/>
      <c r="D50" s="41">
        <v>5074</v>
      </c>
      <c r="E50" s="44">
        <v>12600</v>
      </c>
      <c r="F50" s="41">
        <v>6447</v>
      </c>
      <c r="G50" s="41">
        <v>6153</v>
      </c>
      <c r="H50" s="45">
        <v>-213</v>
      </c>
      <c r="I50" s="43">
        <v>-1.6623741512526342E-2</v>
      </c>
    </row>
    <row r="51" spans="1:9" s="1" customFormat="1" ht="15.6" customHeight="1" x14ac:dyDescent="0.15">
      <c r="A51" s="9"/>
      <c r="B51" s="18" t="s">
        <v>64</v>
      </c>
      <c r="C51" s="19"/>
      <c r="D51" s="41">
        <v>4724</v>
      </c>
      <c r="E51" s="44">
        <v>12081</v>
      </c>
      <c r="F51" s="41">
        <v>6100</v>
      </c>
      <c r="G51" s="41">
        <v>5981</v>
      </c>
      <c r="H51" s="45">
        <v>-281</v>
      </c>
      <c r="I51" s="43">
        <v>-2.2730949684517068E-2</v>
      </c>
    </row>
    <row r="52" spans="1:9" s="1" customFormat="1" ht="15.6" customHeight="1" x14ac:dyDescent="0.15">
      <c r="A52" s="9"/>
      <c r="B52" s="18" t="s">
        <v>14</v>
      </c>
      <c r="C52" s="19"/>
      <c r="D52" s="41">
        <v>6015</v>
      </c>
      <c r="E52" s="44">
        <v>13142</v>
      </c>
      <c r="F52" s="41">
        <v>6488</v>
      </c>
      <c r="G52" s="41">
        <v>6654</v>
      </c>
      <c r="H52" s="45">
        <v>-294</v>
      </c>
      <c r="I52" s="43">
        <v>-2.188151235486752E-2</v>
      </c>
    </row>
    <row r="53" spans="1:9" s="1" customFormat="1" ht="15.6" customHeight="1" x14ac:dyDescent="0.15">
      <c r="A53" s="9"/>
      <c r="B53" s="18" t="s">
        <v>15</v>
      </c>
      <c r="C53" s="19"/>
      <c r="D53" s="41">
        <v>2543</v>
      </c>
      <c r="E53" s="44">
        <v>6515</v>
      </c>
      <c r="F53" s="41">
        <v>3241</v>
      </c>
      <c r="G53" s="41">
        <v>3274</v>
      </c>
      <c r="H53" s="45">
        <v>-87</v>
      </c>
      <c r="I53" s="43">
        <v>-1.3177824901544986E-2</v>
      </c>
    </row>
    <row r="54" spans="1:9" s="1" customFormat="1" ht="15.6" customHeight="1" x14ac:dyDescent="0.15">
      <c r="A54" s="9"/>
      <c r="B54" s="18" t="s">
        <v>16</v>
      </c>
      <c r="C54" s="19"/>
      <c r="D54" s="41">
        <v>8448</v>
      </c>
      <c r="E54" s="44">
        <v>20695</v>
      </c>
      <c r="F54" s="41">
        <v>10085</v>
      </c>
      <c r="G54" s="41">
        <v>10610</v>
      </c>
      <c r="H54" s="45">
        <v>-248</v>
      </c>
      <c r="I54" s="43">
        <v>-1.1841665472950388E-2</v>
      </c>
    </row>
    <row r="55" spans="1:9" s="1" customFormat="1" ht="15.6" customHeight="1" x14ac:dyDescent="0.15">
      <c r="A55" s="9"/>
      <c r="B55" s="18" t="s">
        <v>17</v>
      </c>
      <c r="C55" s="19"/>
      <c r="D55" s="41">
        <v>5285</v>
      </c>
      <c r="E55" s="44">
        <v>11870</v>
      </c>
      <c r="F55" s="41">
        <v>5812</v>
      </c>
      <c r="G55" s="41">
        <v>6058</v>
      </c>
      <c r="H55" s="45">
        <v>-43</v>
      </c>
      <c r="I55" s="43">
        <v>-3.6095022244606732E-3</v>
      </c>
    </row>
    <row r="56" spans="1:9" s="1" customFormat="1" ht="15.6" customHeight="1" x14ac:dyDescent="0.15">
      <c r="A56" s="9"/>
      <c r="B56" s="18" t="s">
        <v>18</v>
      </c>
      <c r="C56" s="19"/>
      <c r="D56" s="41">
        <v>2494</v>
      </c>
      <c r="E56" s="44">
        <v>6324</v>
      </c>
      <c r="F56" s="41">
        <v>3059</v>
      </c>
      <c r="G56" s="41">
        <v>3265</v>
      </c>
      <c r="H56" s="45">
        <v>-64</v>
      </c>
      <c r="I56" s="43">
        <v>-1.0018785222291797E-2</v>
      </c>
    </row>
    <row r="57" spans="1:9" s="1" customFormat="1" ht="15.6" customHeight="1" x14ac:dyDescent="0.15">
      <c r="A57" s="9"/>
      <c r="B57" s="18" t="s">
        <v>19</v>
      </c>
      <c r="C57" s="19"/>
      <c r="D57" s="41">
        <v>5590</v>
      </c>
      <c r="E57" s="44">
        <v>12927</v>
      </c>
      <c r="F57" s="41">
        <v>6362</v>
      </c>
      <c r="G57" s="41">
        <v>6565</v>
      </c>
      <c r="H57" s="45">
        <v>-228</v>
      </c>
      <c r="I57" s="43">
        <v>-1.733181299885975E-2</v>
      </c>
    </row>
    <row r="58" spans="1:9" s="1" customFormat="1" ht="15.6" customHeight="1" x14ac:dyDescent="0.15">
      <c r="A58" s="9"/>
      <c r="B58" s="18" t="s">
        <v>20</v>
      </c>
      <c r="C58" s="19"/>
      <c r="D58" s="41">
        <v>4169</v>
      </c>
      <c r="E58" s="44">
        <v>9546</v>
      </c>
      <c r="F58" s="41">
        <v>4765</v>
      </c>
      <c r="G58" s="41">
        <v>4781</v>
      </c>
      <c r="H58" s="45">
        <v>-175</v>
      </c>
      <c r="I58" s="43">
        <v>-1.8002263141652094E-2</v>
      </c>
    </row>
    <row r="59" spans="1:9" s="1" customFormat="1" ht="15.6" customHeight="1" x14ac:dyDescent="0.15">
      <c r="A59" s="9"/>
      <c r="B59" s="18" t="s">
        <v>21</v>
      </c>
      <c r="C59" s="19"/>
      <c r="D59" s="41">
        <v>2523</v>
      </c>
      <c r="E59" s="44">
        <v>6163</v>
      </c>
      <c r="F59" s="41">
        <v>3039</v>
      </c>
      <c r="G59" s="41">
        <v>3124</v>
      </c>
      <c r="H59" s="45">
        <v>-87</v>
      </c>
      <c r="I59" s="43">
        <v>-1.392E-2</v>
      </c>
    </row>
    <row r="60" spans="1:9" s="1" customFormat="1" ht="15.6" customHeight="1" x14ac:dyDescent="0.15">
      <c r="A60" s="9"/>
      <c r="B60" s="18" t="s">
        <v>22</v>
      </c>
      <c r="C60" s="19"/>
      <c r="D60" s="41">
        <v>2553</v>
      </c>
      <c r="E60" s="44">
        <v>6452</v>
      </c>
      <c r="F60" s="41">
        <v>3191</v>
      </c>
      <c r="G60" s="41">
        <v>3261</v>
      </c>
      <c r="H60" s="45">
        <v>-189</v>
      </c>
      <c r="I60" s="43">
        <v>-2.845956934196657E-2</v>
      </c>
    </row>
    <row r="61" spans="1:9" s="1" customFormat="1" ht="15.6" customHeight="1" x14ac:dyDescent="0.15">
      <c r="A61" s="9"/>
      <c r="B61" s="18" t="s">
        <v>23</v>
      </c>
      <c r="C61" s="19"/>
      <c r="D61" s="41">
        <v>3298</v>
      </c>
      <c r="E61" s="44">
        <v>7974</v>
      </c>
      <c r="F61" s="41">
        <v>3869</v>
      </c>
      <c r="G61" s="41">
        <v>4105</v>
      </c>
      <c r="H61" s="45">
        <v>-169</v>
      </c>
      <c r="I61" s="43">
        <v>-2.0754021859265628E-2</v>
      </c>
    </row>
    <row r="62" spans="1:9" s="1" customFormat="1" ht="15.6" customHeight="1" x14ac:dyDescent="0.15">
      <c r="A62" s="9"/>
      <c r="B62" s="18" t="s">
        <v>24</v>
      </c>
      <c r="C62" s="19"/>
      <c r="D62" s="41">
        <v>3082</v>
      </c>
      <c r="E62" s="44">
        <v>6412</v>
      </c>
      <c r="F62" s="41">
        <v>3075</v>
      </c>
      <c r="G62" s="41">
        <v>3337</v>
      </c>
      <c r="H62" s="45">
        <v>-98</v>
      </c>
      <c r="I62" s="43">
        <v>-1.5053763440860216E-2</v>
      </c>
    </row>
    <row r="63" spans="1:9" s="1" customFormat="1" ht="15.6" customHeight="1" x14ac:dyDescent="0.15">
      <c r="A63" s="11"/>
      <c r="B63" s="37" t="s">
        <v>25</v>
      </c>
      <c r="C63" s="37"/>
      <c r="D63" s="49">
        <v>2898</v>
      </c>
      <c r="E63" s="50">
        <v>6159</v>
      </c>
      <c r="F63" s="51">
        <v>2980</v>
      </c>
      <c r="G63" s="51">
        <v>3179</v>
      </c>
      <c r="H63" s="52">
        <v>-165</v>
      </c>
      <c r="I63" s="53">
        <v>-2.6091081593927895E-2</v>
      </c>
    </row>
    <row r="64" spans="1:9" s="1" customFormat="1" ht="13.5" x14ac:dyDescent="0.15">
      <c r="A64" s="36" t="s">
        <v>67</v>
      </c>
      <c r="B64" s="36"/>
      <c r="C64" s="36"/>
      <c r="D64" s="36"/>
      <c r="E64" s="36"/>
      <c r="F64" s="36"/>
      <c r="G64" s="36"/>
      <c r="H64" s="36"/>
      <c r="I64" s="36"/>
    </row>
  </sheetData>
  <mergeCells count="64">
    <mergeCell ref="B25:C25"/>
    <mergeCell ref="A64:I64"/>
    <mergeCell ref="B46:C46"/>
    <mergeCell ref="B62:C62"/>
    <mergeCell ref="B55:C55"/>
    <mergeCell ref="B63:C63"/>
    <mergeCell ref="B35:C35"/>
    <mergeCell ref="B36:C36"/>
    <mergeCell ref="B48:C48"/>
    <mergeCell ref="B49:C49"/>
    <mergeCell ref="B50:C50"/>
    <mergeCell ref="B27:C27"/>
    <mergeCell ref="B26:C26"/>
    <mergeCell ref="B32:C32"/>
    <mergeCell ref="B33:C33"/>
    <mergeCell ref="B28:C28"/>
    <mergeCell ref="A8:C8"/>
    <mergeCell ref="B60:C60"/>
    <mergeCell ref="B61:C61"/>
    <mergeCell ref="B59:C59"/>
    <mergeCell ref="A7:C7"/>
    <mergeCell ref="B31:C31"/>
    <mergeCell ref="B21:C21"/>
    <mergeCell ref="B22:C22"/>
    <mergeCell ref="B23:C23"/>
    <mergeCell ref="B24:C24"/>
    <mergeCell ref="B15:C15"/>
    <mergeCell ref="B51:C51"/>
    <mergeCell ref="B52:C52"/>
    <mergeCell ref="B53:C53"/>
    <mergeCell ref="B54:C54"/>
    <mergeCell ref="B57:C57"/>
    <mergeCell ref="A1:I1"/>
    <mergeCell ref="A3:I3"/>
    <mergeCell ref="A4:C5"/>
    <mergeCell ref="A6:C6"/>
    <mergeCell ref="H4:I4"/>
    <mergeCell ref="E4:G4"/>
    <mergeCell ref="D4:D5"/>
    <mergeCell ref="B10:C10"/>
    <mergeCell ref="B11:C11"/>
    <mergeCell ref="B12:C12"/>
    <mergeCell ref="B20:C20"/>
    <mergeCell ref="B14:C14"/>
    <mergeCell ref="B18:C18"/>
    <mergeCell ref="B13:C13"/>
    <mergeCell ref="B17:C17"/>
    <mergeCell ref="B19:C19"/>
    <mergeCell ref="B16:C16"/>
    <mergeCell ref="B29:C29"/>
    <mergeCell ref="B30:C30"/>
    <mergeCell ref="B47:C47"/>
    <mergeCell ref="B34:C34"/>
    <mergeCell ref="B37:C37"/>
    <mergeCell ref="B58:C58"/>
    <mergeCell ref="B38:C38"/>
    <mergeCell ref="B39:C39"/>
    <mergeCell ref="B40:C40"/>
    <mergeCell ref="B41:C41"/>
    <mergeCell ref="B43:C43"/>
    <mergeCell ref="B44:C44"/>
    <mergeCell ref="B45:C45"/>
    <mergeCell ref="B42:C42"/>
    <mergeCell ref="B56:C56"/>
  </mergeCells>
  <phoneticPr fontId="2"/>
  <printOptions horizontalCentered="1"/>
  <pageMargins left="0.19685039370078741" right="0.19685039370078741" top="0.39370078740157483" bottom="0.39370078740157483" header="0.19685039370078741" footer="0.19685039370078741"/>
  <pageSetup paperSize="9" scale="82" firstPageNumber="16" fitToHeight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2-6</vt:lpstr>
      <vt:lpstr>'2-6'!Print_Area</vt:lpstr>
      <vt:lpstr>'2-6'!Print_Titles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県内各市町村の人口と世帯</dc:title>
  <dc:creator>総合企画課</dc:creator>
  <dc:description>確認済</dc:description>
  <cp:lastModifiedBy>八千代市</cp:lastModifiedBy>
  <cp:lastPrinted>2026-03-09T07:37:29Z</cp:lastPrinted>
  <dcterms:created xsi:type="dcterms:W3CDTF">2002-07-22T07:20:02Z</dcterms:created>
  <dcterms:modified xsi:type="dcterms:W3CDTF">2026-03-16T02:32:11Z</dcterms:modified>
</cp:coreProperties>
</file>