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4 治安・災害\"/>
    </mc:Choice>
  </mc:AlternateContent>
  <bookViews>
    <workbookView xWindow="0" yWindow="0" windowWidth="28800" windowHeight="12210"/>
  </bookViews>
  <sheets>
    <sheet name="14-8" sheetId="1" r:id="rId1"/>
  </sheets>
  <calcPr calcId="162913"/>
</workbook>
</file>

<file path=xl/calcChain.xml><?xml version="1.0" encoding="utf-8"?>
<calcChain xmlns="http://schemas.openxmlformats.org/spreadsheetml/2006/main">
  <c r="I6" i="1" l="1"/>
  <c r="T6" i="1"/>
  <c r="R6" i="1"/>
  <c r="P6" i="1"/>
  <c r="O6" i="1"/>
  <c r="N6" i="1"/>
  <c r="M6" i="1"/>
  <c r="L6" i="1"/>
  <c r="K6" i="1"/>
  <c r="J6" i="1"/>
  <c r="I9" i="1" l="1"/>
  <c r="I10" i="1"/>
  <c r="I11" i="1"/>
  <c r="I12" i="1"/>
  <c r="I13" i="1"/>
  <c r="I14" i="1"/>
  <c r="I15" i="1"/>
  <c r="I16" i="1"/>
  <c r="I17" i="1"/>
  <c r="I18" i="1"/>
  <c r="I19" i="1"/>
  <c r="I8" i="1"/>
  <c r="Q6" i="1" l="1"/>
  <c r="S6" i="1"/>
  <c r="I24" i="1" l="1"/>
  <c r="I25" i="1"/>
</calcChain>
</file>

<file path=xl/sharedStrings.xml><?xml version="1.0" encoding="utf-8"?>
<sst xmlns="http://schemas.openxmlformats.org/spreadsheetml/2006/main" count="39" uniqueCount="20">
  <si>
    <t>単位：件</t>
    <rPh sb="0" eb="2">
      <t>タンイ</t>
    </rPh>
    <rPh sb="3" eb="4">
      <t>ケン</t>
    </rPh>
    <phoneticPr fontId="1"/>
  </si>
  <si>
    <t>総数</t>
    <phoneticPr fontId="1"/>
  </si>
  <si>
    <t>交通</t>
    <phoneticPr fontId="1"/>
  </si>
  <si>
    <t>急病</t>
    <phoneticPr fontId="1"/>
  </si>
  <si>
    <t xml:space="preserve">一般負傷 </t>
    <phoneticPr fontId="1"/>
  </si>
  <si>
    <t>労働災害</t>
    <phoneticPr fontId="1"/>
  </si>
  <si>
    <t>加害</t>
    <phoneticPr fontId="1"/>
  </si>
  <si>
    <t>運動競技</t>
    <phoneticPr fontId="1"/>
  </si>
  <si>
    <t>自損行為　</t>
    <phoneticPr fontId="1"/>
  </si>
  <si>
    <t>水難</t>
    <phoneticPr fontId="1"/>
  </si>
  <si>
    <t>火災</t>
    <phoneticPr fontId="1"/>
  </si>
  <si>
    <t>自然災害　</t>
    <phoneticPr fontId="1"/>
  </si>
  <si>
    <t>その他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</si>
  <si>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</si>
  <si>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</si>
  <si>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 xml:space="preserve"> </t>
    <phoneticPr fontId="1"/>
  </si>
  <si>
    <t>令和</t>
    <rPh sb="0" eb="2">
      <t>レイワ</t>
    </rPh>
    <phoneticPr fontId="1"/>
  </si>
  <si>
    <t>資料：消防本部（警防課）</t>
    <rPh sb="8" eb="11">
      <t>ケイボウカ</t>
    </rPh>
    <phoneticPr fontId="1"/>
  </si>
  <si>
    <t>年次　・　月</t>
    <rPh sb="0" eb="1">
      <t>ネン</t>
    </rPh>
    <rPh sb="1" eb="2">
      <t>ジ</t>
    </rPh>
    <rPh sb="5" eb="6">
      <t>ツキ</t>
    </rPh>
    <phoneticPr fontId="1"/>
  </si>
  <si>
    <t>１４－８　　　　　救急出場件数</t>
    <rPh sb="11" eb="12">
      <t>デ</t>
    </rPh>
    <rPh sb="12" eb="13">
      <t>バ</t>
    </rPh>
    <rPh sb="13" eb="14">
      <t>ケン</t>
    </rPh>
    <rPh sb="14" eb="15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</si>
</sst>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3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4" fillId="0" borderId="0" xfId="0" applyFont="1" applyFill="1">
      <alignment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right" vertical="center"/>
    </xf>
    <xf numFmtId="176" fontId="2" fillId="0" borderId="14" xfId="0" applyNumberFormat="1" applyFont="1" applyFill="1" applyBorder="1" applyAlignment="1">
      <alignment horizontal="right" vertical="center"/>
    </xf>
    <xf numFmtId="3" fontId="2" fillId="0" borderId="15" xfId="0" applyNumberFormat="1" applyFont="1" applyFill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76" fontId="2" fillId="0" borderId="18" xfId="0" applyNumberFormat="1" applyFont="1" applyFill="1" applyBorder="1" applyAlignment="1">
      <alignment horizontal="right" vertical="center"/>
    </xf>
    <xf numFmtId="176" fontId="2" fillId="0" borderId="16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right" vertical="center"/>
    </xf>
    <xf numFmtId="3" fontId="2" fillId="0" borderId="19" xfId="0" applyNumberFormat="1" applyFont="1" applyFill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distributed" vertical="center" indent="5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76" fontId="2" fillId="0" borderId="1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zoomScaleNormal="100" workbookViewId="0">
      <selection sqref="A1:T1"/>
    </sheetView>
  </sheetViews>
  <sheetFormatPr defaultColWidth="1.875" defaultRowHeight="17.25" x14ac:dyDescent="0.15"/>
  <cols>
    <col min="1" max="8" width="2.625" style="4" customWidth="1"/>
    <col min="9" max="10" width="8.625" style="15" customWidth="1"/>
    <col min="11" max="20" width="8.625" style="4" customWidth="1"/>
    <col min="21" max="16384" width="1.875" style="4"/>
  </cols>
  <sheetData>
    <row r="1" spans="1:22" ht="25.5" customHeight="1" x14ac:dyDescent="0.15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s="3" customFormat="1" ht="6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2" s="3" customFormat="1" ht="20.100000000000001" customHeight="1" x14ac:dyDescent="0.15">
      <c r="A3" s="6"/>
      <c r="B3" s="6"/>
      <c r="C3" s="6"/>
      <c r="D3" s="6"/>
      <c r="E3" s="6"/>
      <c r="F3" s="6"/>
      <c r="G3" s="6"/>
      <c r="H3" s="6"/>
      <c r="I3" s="7"/>
      <c r="J3" s="7"/>
      <c r="K3" s="6"/>
      <c r="L3" s="6"/>
      <c r="M3" s="6"/>
      <c r="N3" s="6"/>
      <c r="O3" s="6"/>
      <c r="P3" s="6"/>
      <c r="Q3" s="6"/>
      <c r="R3" s="6"/>
      <c r="S3" s="47" t="s">
        <v>0</v>
      </c>
      <c r="T3" s="47"/>
    </row>
    <row r="4" spans="1:22" s="3" customFormat="1" ht="75" customHeight="1" x14ac:dyDescent="0.15">
      <c r="A4" s="48" t="s">
        <v>18</v>
      </c>
      <c r="B4" s="49"/>
      <c r="C4" s="49"/>
      <c r="D4" s="49"/>
      <c r="E4" s="49"/>
      <c r="F4" s="49"/>
      <c r="G4" s="49"/>
      <c r="H4" s="49"/>
      <c r="I4" s="8" t="s">
        <v>1</v>
      </c>
      <c r="J4" s="8" t="s">
        <v>2</v>
      </c>
      <c r="K4" s="9" t="s">
        <v>3</v>
      </c>
      <c r="L4" s="10" t="s">
        <v>4</v>
      </c>
      <c r="M4" s="10" t="s">
        <v>5</v>
      </c>
      <c r="N4" s="10" t="s">
        <v>6</v>
      </c>
      <c r="O4" s="9" t="s">
        <v>7</v>
      </c>
      <c r="P4" s="10" t="s">
        <v>8</v>
      </c>
      <c r="Q4" s="10" t="s">
        <v>9</v>
      </c>
      <c r="R4" s="10" t="s">
        <v>10</v>
      </c>
      <c r="S4" s="10" t="s">
        <v>11</v>
      </c>
      <c r="T4" s="9" t="s">
        <v>12</v>
      </c>
      <c r="U4" s="14"/>
      <c r="V4" s="14"/>
    </row>
    <row r="5" spans="1:22" s="3" customFormat="1" ht="9.9499999999999993" customHeight="1" x14ac:dyDescent="0.15">
      <c r="A5" s="50"/>
      <c r="B5" s="50"/>
      <c r="C5" s="50"/>
      <c r="D5" s="50"/>
      <c r="E5" s="50"/>
      <c r="F5" s="50"/>
      <c r="G5" s="50"/>
      <c r="H5" s="51"/>
      <c r="I5" s="11"/>
      <c r="J5" s="22"/>
      <c r="K5" s="23"/>
      <c r="L5" s="23"/>
      <c r="M5" s="23"/>
      <c r="N5" s="24"/>
      <c r="O5" s="24"/>
      <c r="P5" s="24"/>
      <c r="Q5" s="24"/>
      <c r="R5" s="24"/>
      <c r="S5" s="24"/>
      <c r="T5" s="12"/>
      <c r="U5" s="14"/>
      <c r="V5" s="14"/>
    </row>
    <row r="6" spans="1:22" s="3" customFormat="1" ht="30" customHeight="1" x14ac:dyDescent="0.15">
      <c r="A6" s="36" t="s">
        <v>16</v>
      </c>
      <c r="B6" s="42"/>
      <c r="C6" s="42"/>
      <c r="D6" s="37">
        <v>7</v>
      </c>
      <c r="E6" s="39"/>
      <c r="F6" s="41" t="s">
        <v>13</v>
      </c>
      <c r="G6" s="43"/>
      <c r="H6" s="32"/>
      <c r="I6" s="1">
        <f>SUM(J6:T6)</f>
        <v>12085</v>
      </c>
      <c r="J6" s="26">
        <f t="shared" ref="J6:P6" si="0">SUM(J8:J19)</f>
        <v>550</v>
      </c>
      <c r="K6" s="26">
        <f t="shared" si="0"/>
        <v>7852</v>
      </c>
      <c r="L6" s="26">
        <f t="shared" si="0"/>
        <v>1972</v>
      </c>
      <c r="M6" s="26">
        <f t="shared" si="0"/>
        <v>133</v>
      </c>
      <c r="N6" s="26">
        <f t="shared" si="0"/>
        <v>63</v>
      </c>
      <c r="O6" s="26">
        <f t="shared" si="0"/>
        <v>51</v>
      </c>
      <c r="P6" s="26">
        <f t="shared" si="0"/>
        <v>114</v>
      </c>
      <c r="Q6" s="26">
        <f t="shared" ref="Q6:S6" si="1">SUM(Q8:Q19)</f>
        <v>0</v>
      </c>
      <c r="R6" s="26">
        <f>SUM(R8:R19)</f>
        <v>35</v>
      </c>
      <c r="S6" s="26">
        <f t="shared" si="1"/>
        <v>0</v>
      </c>
      <c r="T6" s="2">
        <f>SUM(T8:T19)</f>
        <v>1315</v>
      </c>
      <c r="U6" s="14"/>
      <c r="V6" s="14"/>
    </row>
    <row r="7" spans="1:22" s="3" customFormat="1" ht="9.9499999999999993" customHeight="1" x14ac:dyDescent="0.15">
      <c r="A7" s="39"/>
      <c r="B7" s="39"/>
      <c r="C7" s="39"/>
      <c r="D7" s="39"/>
      <c r="E7" s="39"/>
      <c r="F7" s="39"/>
      <c r="G7" s="39"/>
      <c r="H7" s="40"/>
      <c r="I7" s="1"/>
      <c r="J7" s="26"/>
      <c r="K7" s="26"/>
      <c r="L7" s="26"/>
      <c r="M7" s="26"/>
      <c r="N7" s="26"/>
      <c r="O7" s="26"/>
      <c r="P7" s="26"/>
      <c r="Q7" s="26"/>
      <c r="R7" s="26"/>
      <c r="S7" s="26"/>
      <c r="T7" s="2"/>
      <c r="U7" s="14"/>
      <c r="V7" s="14"/>
    </row>
    <row r="8" spans="1:22" s="3" customFormat="1" ht="20.100000000000001" customHeight="1" x14ac:dyDescent="0.15">
      <c r="A8" s="39"/>
      <c r="B8" s="39"/>
      <c r="C8" s="39"/>
      <c r="D8" s="39"/>
      <c r="E8" s="39">
        <v>1</v>
      </c>
      <c r="F8" s="39"/>
      <c r="G8" s="43" t="s">
        <v>14</v>
      </c>
      <c r="H8" s="52"/>
      <c r="I8" s="20">
        <f>SUM(J8:T8)</f>
        <v>1169</v>
      </c>
      <c r="J8" s="27">
        <v>44</v>
      </c>
      <c r="K8" s="27">
        <v>791</v>
      </c>
      <c r="L8" s="27">
        <v>184</v>
      </c>
      <c r="M8" s="27">
        <v>9</v>
      </c>
      <c r="N8" s="27">
        <v>5</v>
      </c>
      <c r="O8" s="27">
        <v>1</v>
      </c>
      <c r="P8" s="27">
        <v>7</v>
      </c>
      <c r="Q8" s="27">
        <v>0</v>
      </c>
      <c r="R8" s="27">
        <v>4</v>
      </c>
      <c r="S8" s="27">
        <v>0</v>
      </c>
      <c r="T8" s="21">
        <v>124</v>
      </c>
      <c r="U8" s="14"/>
      <c r="V8" s="14"/>
    </row>
    <row r="9" spans="1:22" s="3" customFormat="1" ht="20.100000000000001" customHeight="1" x14ac:dyDescent="0.15">
      <c r="A9" s="39"/>
      <c r="B9" s="39"/>
      <c r="C9" s="39"/>
      <c r="D9" s="39"/>
      <c r="E9" s="39">
        <v>2</v>
      </c>
      <c r="F9" s="39"/>
      <c r="G9" s="43" t="s">
        <v>14</v>
      </c>
      <c r="H9" s="52"/>
      <c r="I9" s="20">
        <f t="shared" ref="I9:I19" si="2">SUM(J9:T9)</f>
        <v>953</v>
      </c>
      <c r="J9" s="27">
        <v>39</v>
      </c>
      <c r="K9" s="27">
        <v>621</v>
      </c>
      <c r="L9" s="27">
        <v>157</v>
      </c>
      <c r="M9" s="27">
        <v>14</v>
      </c>
      <c r="N9" s="27">
        <v>6</v>
      </c>
      <c r="O9" s="27">
        <v>2</v>
      </c>
      <c r="P9" s="27">
        <v>9</v>
      </c>
      <c r="Q9" s="27">
        <v>0</v>
      </c>
      <c r="R9" s="27">
        <v>5</v>
      </c>
      <c r="S9" s="27">
        <v>0</v>
      </c>
      <c r="T9" s="21">
        <v>100</v>
      </c>
      <c r="U9" s="14"/>
      <c r="V9" s="14"/>
    </row>
    <row r="10" spans="1:22" s="3" customFormat="1" ht="20.100000000000001" customHeight="1" x14ac:dyDescent="0.15">
      <c r="A10" s="39"/>
      <c r="B10" s="39"/>
      <c r="C10" s="39"/>
      <c r="D10" s="39"/>
      <c r="E10" s="39">
        <v>3</v>
      </c>
      <c r="F10" s="39"/>
      <c r="G10" s="43" t="s">
        <v>14</v>
      </c>
      <c r="H10" s="52"/>
      <c r="I10" s="20">
        <f t="shared" si="2"/>
        <v>985</v>
      </c>
      <c r="J10" s="27">
        <v>47</v>
      </c>
      <c r="K10" s="27">
        <v>628</v>
      </c>
      <c r="L10" s="27">
        <v>166</v>
      </c>
      <c r="M10" s="27">
        <v>7</v>
      </c>
      <c r="N10" s="27">
        <v>4</v>
      </c>
      <c r="O10" s="27">
        <v>4</v>
      </c>
      <c r="P10" s="27">
        <v>8</v>
      </c>
      <c r="Q10" s="27">
        <v>0</v>
      </c>
      <c r="R10" s="27">
        <v>3</v>
      </c>
      <c r="S10" s="27">
        <v>0</v>
      </c>
      <c r="T10" s="21">
        <v>118</v>
      </c>
      <c r="U10" s="14"/>
      <c r="V10" s="14"/>
    </row>
    <row r="11" spans="1:22" s="3" customFormat="1" ht="20.100000000000001" customHeight="1" x14ac:dyDescent="0.15">
      <c r="A11" s="39"/>
      <c r="B11" s="39"/>
      <c r="C11" s="39"/>
      <c r="D11" s="39"/>
      <c r="E11" s="39">
        <v>4</v>
      </c>
      <c r="F11" s="39"/>
      <c r="G11" s="43" t="s">
        <v>14</v>
      </c>
      <c r="H11" s="52"/>
      <c r="I11" s="20">
        <f t="shared" si="2"/>
        <v>879</v>
      </c>
      <c r="J11" s="27">
        <v>64</v>
      </c>
      <c r="K11" s="27">
        <v>531</v>
      </c>
      <c r="L11" s="27">
        <v>155</v>
      </c>
      <c r="M11" s="27">
        <v>7</v>
      </c>
      <c r="N11" s="27">
        <v>5</v>
      </c>
      <c r="O11" s="27">
        <v>5</v>
      </c>
      <c r="P11" s="27">
        <v>9</v>
      </c>
      <c r="Q11" s="27">
        <v>0</v>
      </c>
      <c r="R11" s="27">
        <v>2</v>
      </c>
      <c r="S11" s="27">
        <v>0</v>
      </c>
      <c r="T11" s="21">
        <v>101</v>
      </c>
      <c r="U11" s="14"/>
      <c r="V11" s="14"/>
    </row>
    <row r="12" spans="1:22" s="3" customFormat="1" ht="20.100000000000001" customHeight="1" x14ac:dyDescent="0.15">
      <c r="A12" s="39"/>
      <c r="B12" s="39"/>
      <c r="C12" s="39"/>
      <c r="D12" s="39"/>
      <c r="E12" s="39">
        <v>5</v>
      </c>
      <c r="F12" s="39"/>
      <c r="G12" s="43" t="s">
        <v>14</v>
      </c>
      <c r="H12" s="52"/>
      <c r="I12" s="20">
        <f t="shared" si="2"/>
        <v>953</v>
      </c>
      <c r="J12" s="27">
        <v>50</v>
      </c>
      <c r="K12" s="27">
        <v>592</v>
      </c>
      <c r="L12" s="27">
        <v>160</v>
      </c>
      <c r="M12" s="27">
        <v>3</v>
      </c>
      <c r="N12" s="27">
        <v>9</v>
      </c>
      <c r="O12" s="27">
        <v>7</v>
      </c>
      <c r="P12" s="27">
        <v>7</v>
      </c>
      <c r="Q12" s="27">
        <v>0</v>
      </c>
      <c r="R12" s="27">
        <v>5</v>
      </c>
      <c r="S12" s="27">
        <v>0</v>
      </c>
      <c r="T12" s="21">
        <v>120</v>
      </c>
      <c r="U12" s="14"/>
      <c r="V12" s="14"/>
    </row>
    <row r="13" spans="1:22" s="3" customFormat="1" ht="20.100000000000001" customHeight="1" x14ac:dyDescent="0.15">
      <c r="A13" s="39"/>
      <c r="B13" s="39"/>
      <c r="C13" s="39"/>
      <c r="D13" s="39"/>
      <c r="E13" s="39">
        <v>6</v>
      </c>
      <c r="F13" s="39"/>
      <c r="G13" s="43" t="s">
        <v>14</v>
      </c>
      <c r="H13" s="52"/>
      <c r="I13" s="20">
        <f t="shared" si="2"/>
        <v>965</v>
      </c>
      <c r="J13" s="27">
        <v>44</v>
      </c>
      <c r="K13" s="27">
        <v>651</v>
      </c>
      <c r="L13" s="27">
        <v>137</v>
      </c>
      <c r="M13" s="27">
        <v>12</v>
      </c>
      <c r="N13" s="27">
        <v>5</v>
      </c>
      <c r="O13" s="27">
        <v>1</v>
      </c>
      <c r="P13" s="27">
        <v>4</v>
      </c>
      <c r="Q13" s="27">
        <v>0</v>
      </c>
      <c r="R13" s="27">
        <v>3</v>
      </c>
      <c r="S13" s="27">
        <v>0</v>
      </c>
      <c r="T13" s="21">
        <v>108</v>
      </c>
      <c r="U13" s="14"/>
      <c r="V13" s="14"/>
    </row>
    <row r="14" spans="1:22" s="3" customFormat="1" ht="20.100000000000001" customHeight="1" x14ac:dyDescent="0.15">
      <c r="A14" s="39"/>
      <c r="B14" s="39"/>
      <c r="C14" s="39"/>
      <c r="D14" s="39"/>
      <c r="E14" s="39">
        <v>7</v>
      </c>
      <c r="F14" s="39"/>
      <c r="G14" s="43" t="s">
        <v>14</v>
      </c>
      <c r="H14" s="52"/>
      <c r="I14" s="20">
        <f t="shared" si="2"/>
        <v>1060</v>
      </c>
      <c r="J14" s="27">
        <v>48</v>
      </c>
      <c r="K14" s="27">
        <v>702</v>
      </c>
      <c r="L14" s="27">
        <v>149</v>
      </c>
      <c r="M14" s="27">
        <v>23</v>
      </c>
      <c r="N14" s="27">
        <v>4</v>
      </c>
      <c r="O14" s="27">
        <v>6</v>
      </c>
      <c r="P14" s="27">
        <v>7</v>
      </c>
      <c r="Q14" s="27">
        <v>0</v>
      </c>
      <c r="R14" s="27">
        <v>2</v>
      </c>
      <c r="S14" s="27">
        <v>0</v>
      </c>
      <c r="T14" s="21">
        <v>119</v>
      </c>
      <c r="U14" s="14"/>
      <c r="V14" s="14"/>
    </row>
    <row r="15" spans="1:22" s="3" customFormat="1" ht="20.100000000000001" customHeight="1" x14ac:dyDescent="0.15">
      <c r="A15" s="39"/>
      <c r="B15" s="39"/>
      <c r="C15" s="39"/>
      <c r="D15" s="39"/>
      <c r="E15" s="39">
        <v>8</v>
      </c>
      <c r="F15" s="39"/>
      <c r="G15" s="43" t="s">
        <v>14</v>
      </c>
      <c r="H15" s="52"/>
      <c r="I15" s="20">
        <f t="shared" si="2"/>
        <v>1053</v>
      </c>
      <c r="J15" s="27">
        <v>38</v>
      </c>
      <c r="K15" s="27">
        <v>699</v>
      </c>
      <c r="L15" s="27">
        <v>175</v>
      </c>
      <c r="M15" s="27">
        <v>16</v>
      </c>
      <c r="N15" s="27">
        <v>5</v>
      </c>
      <c r="O15" s="27">
        <v>4</v>
      </c>
      <c r="P15" s="27">
        <v>12</v>
      </c>
      <c r="Q15" s="27">
        <v>0</v>
      </c>
      <c r="R15" s="27">
        <v>2</v>
      </c>
      <c r="S15" s="27">
        <v>0</v>
      </c>
      <c r="T15" s="21">
        <v>102</v>
      </c>
      <c r="U15" s="14"/>
      <c r="V15" s="14"/>
    </row>
    <row r="16" spans="1:22" s="3" customFormat="1" ht="20.100000000000001" customHeight="1" x14ac:dyDescent="0.15">
      <c r="A16" s="38"/>
      <c r="B16" s="38"/>
      <c r="C16" s="38"/>
      <c r="D16" s="38"/>
      <c r="E16" s="39">
        <v>9</v>
      </c>
      <c r="F16" s="39"/>
      <c r="G16" s="43" t="s">
        <v>14</v>
      </c>
      <c r="H16" s="52"/>
      <c r="I16" s="20">
        <f t="shared" si="2"/>
        <v>1008</v>
      </c>
      <c r="J16" s="27">
        <v>42</v>
      </c>
      <c r="K16" s="27">
        <v>675</v>
      </c>
      <c r="L16" s="27">
        <v>146</v>
      </c>
      <c r="M16" s="27">
        <v>9</v>
      </c>
      <c r="N16" s="27">
        <v>2</v>
      </c>
      <c r="O16" s="27">
        <v>5</v>
      </c>
      <c r="P16" s="27">
        <v>11</v>
      </c>
      <c r="Q16" s="27">
        <v>0</v>
      </c>
      <c r="R16" s="27">
        <v>3</v>
      </c>
      <c r="S16" s="27">
        <v>0</v>
      </c>
      <c r="T16" s="21">
        <v>115</v>
      </c>
      <c r="U16" s="14"/>
      <c r="V16" s="14"/>
    </row>
    <row r="17" spans="1:22" s="3" customFormat="1" ht="20.100000000000001" customHeight="1" x14ac:dyDescent="0.15">
      <c r="A17" s="38"/>
      <c r="B17" s="38"/>
      <c r="C17" s="38"/>
      <c r="D17" s="38"/>
      <c r="E17" s="39">
        <v>10</v>
      </c>
      <c r="F17" s="39"/>
      <c r="G17" s="43" t="s">
        <v>14</v>
      </c>
      <c r="H17" s="52"/>
      <c r="I17" s="20">
        <f t="shared" si="2"/>
        <v>954</v>
      </c>
      <c r="J17" s="27">
        <v>57</v>
      </c>
      <c r="K17" s="27">
        <v>577</v>
      </c>
      <c r="L17" s="27">
        <v>164</v>
      </c>
      <c r="M17" s="27">
        <v>12</v>
      </c>
      <c r="N17" s="27">
        <v>9</v>
      </c>
      <c r="O17" s="27">
        <v>6</v>
      </c>
      <c r="P17" s="27">
        <v>16</v>
      </c>
      <c r="Q17" s="27">
        <v>0</v>
      </c>
      <c r="R17" s="27">
        <v>3</v>
      </c>
      <c r="S17" s="27">
        <v>0</v>
      </c>
      <c r="T17" s="21">
        <v>110</v>
      </c>
      <c r="U17" s="14"/>
      <c r="V17" s="14"/>
    </row>
    <row r="18" spans="1:22" s="3" customFormat="1" ht="20.100000000000001" customHeight="1" x14ac:dyDescent="0.15">
      <c r="A18" s="38"/>
      <c r="B18" s="38"/>
      <c r="C18" s="38"/>
      <c r="D18" s="38"/>
      <c r="E18" s="39">
        <v>11</v>
      </c>
      <c r="F18" s="39"/>
      <c r="G18" s="43" t="s">
        <v>14</v>
      </c>
      <c r="H18" s="52"/>
      <c r="I18" s="20">
        <f t="shared" si="2"/>
        <v>1019</v>
      </c>
      <c r="J18" s="27">
        <v>38</v>
      </c>
      <c r="K18" s="27">
        <v>672</v>
      </c>
      <c r="L18" s="27">
        <v>182</v>
      </c>
      <c r="M18" s="27">
        <v>8</v>
      </c>
      <c r="N18" s="27">
        <v>4</v>
      </c>
      <c r="O18" s="27">
        <v>4</v>
      </c>
      <c r="P18" s="27">
        <v>12</v>
      </c>
      <c r="Q18" s="27">
        <v>0</v>
      </c>
      <c r="R18" s="27">
        <v>1</v>
      </c>
      <c r="S18" s="27">
        <v>0</v>
      </c>
      <c r="T18" s="21">
        <v>98</v>
      </c>
      <c r="U18" s="14"/>
      <c r="V18" s="14"/>
    </row>
    <row r="19" spans="1:22" s="3" customFormat="1" ht="20.100000000000001" customHeight="1" x14ac:dyDescent="0.15">
      <c r="A19" s="38"/>
      <c r="B19" s="38"/>
      <c r="C19" s="38"/>
      <c r="D19" s="38"/>
      <c r="E19" s="39">
        <v>12</v>
      </c>
      <c r="F19" s="39"/>
      <c r="G19" s="43" t="s">
        <v>14</v>
      </c>
      <c r="H19" s="52"/>
      <c r="I19" s="53">
        <f t="shared" si="2"/>
        <v>1087</v>
      </c>
      <c r="J19" s="26">
        <v>39</v>
      </c>
      <c r="K19" s="26">
        <v>713</v>
      </c>
      <c r="L19" s="26">
        <v>197</v>
      </c>
      <c r="M19" s="26">
        <v>13</v>
      </c>
      <c r="N19" s="26">
        <v>5</v>
      </c>
      <c r="O19" s="26">
        <v>6</v>
      </c>
      <c r="P19" s="26">
        <v>12</v>
      </c>
      <c r="Q19" s="26">
        <v>0</v>
      </c>
      <c r="R19" s="26">
        <v>2</v>
      </c>
      <c r="S19" s="26">
        <v>0</v>
      </c>
      <c r="T19" s="2">
        <v>100</v>
      </c>
      <c r="U19" s="14"/>
      <c r="V19" s="14"/>
    </row>
    <row r="20" spans="1:22" s="3" customFormat="1" ht="9.9499999999999993" customHeight="1" x14ac:dyDescent="0.15">
      <c r="A20" s="44"/>
      <c r="B20" s="44"/>
      <c r="C20" s="44"/>
      <c r="D20" s="44"/>
      <c r="E20" s="44"/>
      <c r="F20" s="44"/>
      <c r="G20" s="44"/>
      <c r="H20" s="45"/>
      <c r="I20" s="16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7"/>
      <c r="U20" s="14"/>
      <c r="V20" s="14"/>
    </row>
    <row r="21" spans="1:22" s="3" customFormat="1" ht="9.9499999999999993" customHeight="1" x14ac:dyDescent="0.15">
      <c r="A21" s="39" t="s">
        <v>15</v>
      </c>
      <c r="B21" s="39"/>
      <c r="C21" s="39"/>
      <c r="D21" s="39"/>
      <c r="E21" s="39"/>
      <c r="F21" s="39"/>
      <c r="G21" s="39"/>
      <c r="H21" s="40"/>
      <c r="I21" s="1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"/>
      <c r="U21" s="14"/>
      <c r="V21" s="14"/>
    </row>
    <row r="22" spans="1:22" s="3" customFormat="1" ht="30" customHeight="1" x14ac:dyDescent="0.15">
      <c r="A22" s="36" t="s">
        <v>16</v>
      </c>
      <c r="B22" s="42"/>
      <c r="C22" s="42"/>
      <c r="D22" s="37">
        <v>6</v>
      </c>
      <c r="E22" s="39"/>
      <c r="F22" s="41" t="s">
        <v>13</v>
      </c>
      <c r="G22" s="43"/>
      <c r="H22" s="19"/>
      <c r="I22" s="1">
        <v>12198</v>
      </c>
      <c r="J22" s="26">
        <v>533</v>
      </c>
      <c r="K22" s="26">
        <v>8084</v>
      </c>
      <c r="L22" s="26">
        <v>1923</v>
      </c>
      <c r="M22" s="26">
        <v>123</v>
      </c>
      <c r="N22" s="26">
        <v>65</v>
      </c>
      <c r="O22" s="26">
        <v>45</v>
      </c>
      <c r="P22" s="26">
        <v>122</v>
      </c>
      <c r="Q22" s="26">
        <v>4</v>
      </c>
      <c r="R22" s="26">
        <v>38</v>
      </c>
      <c r="S22" s="26">
        <v>1</v>
      </c>
      <c r="T22" s="2">
        <v>1260</v>
      </c>
      <c r="U22" s="14"/>
      <c r="V22" s="14"/>
    </row>
    <row r="23" spans="1:22" s="3" customFormat="1" ht="30" customHeight="1" x14ac:dyDescent="0.15">
      <c r="A23" s="36" t="s">
        <v>16</v>
      </c>
      <c r="B23" s="42"/>
      <c r="C23" s="42"/>
      <c r="D23" s="37">
        <v>5</v>
      </c>
      <c r="E23" s="39"/>
      <c r="F23" s="41" t="s">
        <v>13</v>
      </c>
      <c r="G23" s="43"/>
      <c r="H23" s="19"/>
      <c r="I23" s="20">
        <v>11911</v>
      </c>
      <c r="J23" s="27">
        <v>552</v>
      </c>
      <c r="K23" s="27">
        <v>8066</v>
      </c>
      <c r="L23" s="27">
        <v>1844</v>
      </c>
      <c r="M23" s="27">
        <v>127</v>
      </c>
      <c r="N23" s="27">
        <v>51</v>
      </c>
      <c r="O23" s="27">
        <v>44</v>
      </c>
      <c r="P23" s="27">
        <v>96</v>
      </c>
      <c r="Q23" s="27">
        <v>7</v>
      </c>
      <c r="R23" s="27">
        <v>39</v>
      </c>
      <c r="S23" s="27">
        <v>1</v>
      </c>
      <c r="T23" s="21">
        <v>1084</v>
      </c>
      <c r="U23" s="14"/>
      <c r="V23" s="14"/>
    </row>
    <row r="24" spans="1:22" s="3" customFormat="1" ht="30" customHeight="1" x14ac:dyDescent="0.15">
      <c r="A24" s="36" t="s">
        <v>16</v>
      </c>
      <c r="B24" s="36"/>
      <c r="C24" s="36"/>
      <c r="D24" s="37">
        <v>4</v>
      </c>
      <c r="E24" s="37"/>
      <c r="F24" s="41" t="s">
        <v>13</v>
      </c>
      <c r="G24" s="41"/>
      <c r="H24" s="19"/>
      <c r="I24" s="20">
        <f>SUM(J24:T24)</f>
        <v>11509</v>
      </c>
      <c r="J24" s="27">
        <v>525</v>
      </c>
      <c r="K24" s="27">
        <v>7896</v>
      </c>
      <c r="L24" s="27">
        <v>1698</v>
      </c>
      <c r="M24" s="27">
        <v>133</v>
      </c>
      <c r="N24" s="27">
        <v>71</v>
      </c>
      <c r="O24" s="27">
        <v>54</v>
      </c>
      <c r="P24" s="27">
        <v>97</v>
      </c>
      <c r="Q24" s="27">
        <v>8</v>
      </c>
      <c r="R24" s="27">
        <v>31</v>
      </c>
      <c r="S24" s="27">
        <v>0</v>
      </c>
      <c r="T24" s="21">
        <v>996</v>
      </c>
      <c r="U24" s="14"/>
      <c r="V24" s="14"/>
    </row>
    <row r="25" spans="1:22" s="3" customFormat="1" ht="30" customHeight="1" x14ac:dyDescent="0.15">
      <c r="A25" s="36" t="s">
        <v>16</v>
      </c>
      <c r="B25" s="36"/>
      <c r="C25" s="36"/>
      <c r="D25" s="37">
        <v>3</v>
      </c>
      <c r="E25" s="37"/>
      <c r="F25" s="41" t="s">
        <v>13</v>
      </c>
      <c r="G25" s="41"/>
      <c r="H25" s="19"/>
      <c r="I25" s="1">
        <f>SUM(J25:T25)</f>
        <v>9436</v>
      </c>
      <c r="J25" s="26">
        <v>466</v>
      </c>
      <c r="K25" s="26">
        <v>6128</v>
      </c>
      <c r="L25" s="26">
        <v>1385</v>
      </c>
      <c r="M25" s="26">
        <v>130</v>
      </c>
      <c r="N25" s="26">
        <v>58</v>
      </c>
      <c r="O25" s="26">
        <v>47</v>
      </c>
      <c r="P25" s="26">
        <v>77</v>
      </c>
      <c r="Q25" s="26">
        <v>0</v>
      </c>
      <c r="R25" s="26">
        <v>40</v>
      </c>
      <c r="S25" s="26">
        <v>1</v>
      </c>
      <c r="T25" s="2">
        <v>1104</v>
      </c>
      <c r="U25" s="14"/>
      <c r="V25" s="14"/>
    </row>
    <row r="26" spans="1:22" s="14" customFormat="1" ht="9.9499999999999993" customHeight="1" x14ac:dyDescent="0.15">
      <c r="A26" s="34"/>
      <c r="B26" s="34"/>
      <c r="C26" s="34"/>
      <c r="D26" s="34"/>
      <c r="E26" s="34"/>
      <c r="F26" s="34"/>
      <c r="G26" s="34"/>
      <c r="H26" s="35"/>
      <c r="I26" s="13"/>
      <c r="J26" s="28"/>
      <c r="K26" s="29"/>
      <c r="L26" s="29"/>
      <c r="M26" s="30"/>
      <c r="N26" s="31"/>
      <c r="O26" s="31"/>
      <c r="P26" s="31"/>
      <c r="Q26" s="31"/>
      <c r="R26" s="31"/>
      <c r="S26" s="31"/>
      <c r="T26" s="18"/>
    </row>
    <row r="27" spans="1:22" s="3" customFormat="1" ht="20.100000000000001" customHeight="1" x14ac:dyDescent="0.15">
      <c r="B27" s="33" t="s">
        <v>17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14"/>
      <c r="V27" s="14"/>
    </row>
    <row r="28" spans="1:22" ht="20.100000000000001" customHeight="1" x14ac:dyDescent="0.15"/>
  </sheetData>
  <mergeCells count="60">
    <mergeCell ref="A1:T1"/>
    <mergeCell ref="S3:T3"/>
    <mergeCell ref="A4:H4"/>
    <mergeCell ref="A5:H5"/>
    <mergeCell ref="A6:C6"/>
    <mergeCell ref="D6:E6"/>
    <mergeCell ref="F6:G6"/>
    <mergeCell ref="A13:D13"/>
    <mergeCell ref="E13:F13"/>
    <mergeCell ref="G13:H13"/>
    <mergeCell ref="E8:F8"/>
    <mergeCell ref="G8:H8"/>
    <mergeCell ref="A9:D9"/>
    <mergeCell ref="E9:F9"/>
    <mergeCell ref="G9:H9"/>
    <mergeCell ref="A10:D10"/>
    <mergeCell ref="A8:D8"/>
    <mergeCell ref="G10:H10"/>
    <mergeCell ref="A12:D12"/>
    <mergeCell ref="E12:F12"/>
    <mergeCell ref="G12:H12"/>
    <mergeCell ref="A7:H7"/>
    <mergeCell ref="E10:F10"/>
    <mergeCell ref="A11:D11"/>
    <mergeCell ref="E11:F11"/>
    <mergeCell ref="G11:H11"/>
    <mergeCell ref="A17:D17"/>
    <mergeCell ref="E17:F17"/>
    <mergeCell ref="G17:H17"/>
    <mergeCell ref="A14:D14"/>
    <mergeCell ref="E14:F14"/>
    <mergeCell ref="G14:H14"/>
    <mergeCell ref="A16:D16"/>
    <mergeCell ref="E16:F16"/>
    <mergeCell ref="G16:H16"/>
    <mergeCell ref="A15:D15"/>
    <mergeCell ref="E15:F15"/>
    <mergeCell ref="G15:H15"/>
    <mergeCell ref="A22:C22"/>
    <mergeCell ref="D22:E22"/>
    <mergeCell ref="F22:G22"/>
    <mergeCell ref="A18:D18"/>
    <mergeCell ref="E18:F18"/>
    <mergeCell ref="G18:H18"/>
    <mergeCell ref="B27:T27"/>
    <mergeCell ref="A26:H26"/>
    <mergeCell ref="A25:C25"/>
    <mergeCell ref="D25:E25"/>
    <mergeCell ref="A19:D19"/>
    <mergeCell ref="E19:F19"/>
    <mergeCell ref="G19:H19"/>
    <mergeCell ref="A21:H21"/>
    <mergeCell ref="A24:C24"/>
    <mergeCell ref="D24:E24"/>
    <mergeCell ref="F24:G24"/>
    <mergeCell ref="A23:C23"/>
    <mergeCell ref="D23:E23"/>
    <mergeCell ref="F23:G23"/>
    <mergeCell ref="F25:G25"/>
    <mergeCell ref="A20:H20"/>
  </mergeCells>
  <phoneticPr fontId="1"/>
  <printOptions horizontalCentered="1"/>
  <pageMargins left="0.19685039370078741" right="0.19685039370078741" top="0.39370078740157483" bottom="0.19685039370078741" header="0.51181102362204722" footer="0.51181102362204722"/>
  <pageSetup paperSize="9" firstPageNumber="100" pageOrder="overThenDown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八千代市</dc:creator>
  <cp:lastModifiedBy>八千代市</cp:lastModifiedBy>
  <cp:lastPrinted>2026-03-05T02:07:46Z</cp:lastPrinted>
  <dcterms:created xsi:type="dcterms:W3CDTF">2014-03-18T05:36:29Z</dcterms:created>
  <dcterms:modified xsi:type="dcterms:W3CDTF">2026-03-16T05:21:10Z</dcterms:modified>
</cp:coreProperties>
</file>