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jo23020\Desktop\新しいフォルダー\"/>
    </mc:Choice>
  </mc:AlternateContent>
  <bookViews>
    <workbookView xWindow="0" yWindow="0" windowWidth="28800" windowHeight="12336" tabRatio="838"/>
  </bookViews>
  <sheets>
    <sheet name="1号講師登録申請" sheetId="1" r:id="rId1"/>
  </sheets>
  <definedNames>
    <definedName name="_xlnm.Print_Area" localSheetId="0">'1号講師登録申請'!$A$1:$AI$40</definedName>
  </definedNames>
  <calcPr calcId="162913"/>
</workbook>
</file>

<file path=xl/calcChain.xml><?xml version="1.0" encoding="utf-8"?>
<calcChain xmlns="http://schemas.openxmlformats.org/spreadsheetml/2006/main">
  <c r="AD20" i="1" l="1"/>
  <c r="X20" i="1"/>
  <c r="P20" i="1"/>
  <c r="G20" i="1"/>
  <c r="AD19" i="1"/>
  <c r="X19" i="1"/>
  <c r="P19" i="1"/>
  <c r="G19" i="1"/>
  <c r="AD18" i="1"/>
  <c r="X18" i="1"/>
  <c r="P18" i="1"/>
  <c r="G18" i="1"/>
</calcChain>
</file>

<file path=xl/sharedStrings.xml><?xml version="1.0" encoding="utf-8"?>
<sst xmlns="http://schemas.openxmlformats.org/spreadsheetml/2006/main" count="94" uniqueCount="65">
  <si>
    <t>氏　　名</t>
    <rPh sb="0" eb="1">
      <t>シ</t>
    </rPh>
    <rPh sb="3" eb="4">
      <t>メイ</t>
    </rPh>
    <phoneticPr fontId="2"/>
  </si>
  <si>
    <t>性　　別</t>
    <rPh sb="0" eb="1">
      <t>セイ</t>
    </rPh>
    <rPh sb="3" eb="4">
      <t>ベツ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</si>
  <si>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</si>
  <si>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</si>
  <si>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</si>
  <si>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</si>
  <si>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　　所</t>
    <rPh sb="0" eb="1">
      <t>ジュウ</t>
    </rPh>
    <rPh sb="3" eb="4">
      <t>トコロ</t>
    </rPh>
    <phoneticPr fontId="2"/>
  </si>
  <si>
    <t>〒　　　　－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</si>
  <si>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</si>
  <si>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</si>
  <si>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―　　　　　―</t>
    <phoneticPr fontId="2"/>
  </si>
  <si>
    <t>指導内容</t>
    <rPh sb="0" eb="2">
      <t>シドウ</t>
    </rPh>
    <rPh sb="2" eb="4">
      <t>ナイヨウ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</si>
  <si>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</si>
  <si>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</si>
  <si>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</si>
  <si>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</si>
  <si>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</si>
  <si>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</si>
  <si>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</si>
  <si>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</si>
  <si>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</si>
  <si>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幼児</t>
    <rPh sb="0" eb="2">
      <t>ヨウジ</t>
    </rPh>
    <phoneticPr fontId="2"/>
  </si>
  <si>
    <t>少年</t>
    <rPh sb="0" eb="2">
      <t>ショウネン</t>
    </rPh>
    <phoneticPr fontId="2"/>
  </si>
  <si>
    <t>青年</t>
    <rPh sb="0" eb="2">
      <t>セイネン</t>
    </rPh>
    <phoneticPr fontId="2"/>
  </si>
  <si>
    <t>成人</t>
    <rPh sb="0" eb="2">
      <t>セイジン</t>
    </rPh>
    <phoneticPr fontId="2"/>
  </si>
  <si>
    <t>高齢者</t>
    <rPh sb="0" eb="3">
      <t>コウレイシャ</t>
    </rPh>
    <phoneticPr fontId="2"/>
  </si>
  <si>
    <t>指導対象</t>
    <rPh sb="0" eb="2">
      <t>シドウ</t>
    </rPh>
    <rPh sb="2" eb="4">
      <t>タイショウ</t>
    </rPh>
    <phoneticPr fontId="2"/>
  </si>
  <si>
    <t>指導地域</t>
    <rPh sb="0" eb="2">
      <t>シドウ</t>
    </rPh>
    <rPh sb="2" eb="4">
      <t>チイキ</t>
    </rPh>
    <phoneticPr fontId="2"/>
  </si>
  <si>
    <t>市内全域</t>
    <rPh sb="0" eb="2">
      <t>シナイ</t>
    </rPh>
    <rPh sb="2" eb="4">
      <t>ゼンイキ</t>
    </rPh>
    <phoneticPr fontId="2"/>
  </si>
  <si>
    <t>交通手段</t>
    <rPh sb="0" eb="2">
      <t>コウツウ</t>
    </rPh>
    <rPh sb="2" eb="4">
      <t>シュダン</t>
    </rPh>
    <phoneticPr fontId="2"/>
  </si>
  <si>
    <t>市内の一部(　　　　 　)</t>
    <rPh sb="0" eb="2">
      <t>シナイ</t>
    </rPh>
    <rPh sb="3" eb="5">
      <t>イチブ</t>
    </rPh>
    <phoneticPr fontId="2"/>
  </si>
  <si>
    <t>その他(　　　　　)</t>
    <rPh sb="2" eb="3">
      <t>タ</t>
    </rPh>
    <phoneticPr fontId="2"/>
  </si>
  <si>
    <t>その他( 　　　　　　　　　　　　　　)</t>
    <rPh sb="2" eb="3">
      <t>タ</t>
    </rPh>
    <phoneticPr fontId="2"/>
  </si>
  <si>
    <t>その他( 　　　　　　　　)</t>
    <rPh sb="2" eb="3">
      <t>タ</t>
    </rPh>
    <phoneticPr fontId="2"/>
  </si>
  <si>
    <t>公共交通機関</t>
    <rPh sb="0" eb="2">
      <t>コウキョウ</t>
    </rPh>
    <rPh sb="2" eb="4">
      <t>コウツウ</t>
    </rPh>
    <rPh sb="4" eb="6">
      <t>キカン</t>
    </rPh>
    <phoneticPr fontId="2"/>
  </si>
  <si>
    <t>資　　格</t>
    <rPh sb="0" eb="1">
      <t>シ</t>
    </rPh>
    <rPh sb="3" eb="4">
      <t>カク</t>
    </rPh>
    <phoneticPr fontId="2"/>
  </si>
  <si>
    <t>略　　歴</t>
    <rPh sb="0" eb="1">
      <t>リャク</t>
    </rPh>
    <rPh sb="3" eb="4">
      <t>レキ</t>
    </rPh>
    <phoneticPr fontId="2"/>
  </si>
  <si>
    <t>備　　考</t>
    <rPh sb="0" eb="1">
      <t>ビ</t>
    </rPh>
    <rPh sb="3" eb="4">
      <t>コウ</t>
    </rPh>
    <phoneticPr fontId="2"/>
  </si>
  <si>
    <t>教育・学習</t>
    <rPh sb="0" eb="2">
      <t>キョウイク</t>
    </rPh>
    <rPh sb="3" eb="5">
      <t>ガクシュウ</t>
    </rPh>
    <phoneticPr fontId="7"/>
  </si>
  <si>
    <t>人文・社会科学</t>
    <rPh sb="0" eb="2">
      <t>ジンブン</t>
    </rPh>
    <rPh sb="3" eb="5">
      <t>シャカイ</t>
    </rPh>
    <rPh sb="5" eb="7">
      <t>カガク</t>
    </rPh>
    <phoneticPr fontId="7"/>
  </si>
  <si>
    <t>自然科学</t>
    <rPh sb="0" eb="2">
      <t>シゼン</t>
    </rPh>
    <rPh sb="2" eb="4">
      <t>カガク</t>
    </rPh>
    <phoneticPr fontId="7"/>
  </si>
  <si>
    <t>音楽・芸能</t>
    <rPh sb="0" eb="2">
      <t>オンガク</t>
    </rPh>
    <rPh sb="3" eb="5">
      <t>ゲイノウ</t>
    </rPh>
    <phoneticPr fontId="7"/>
  </si>
  <si>
    <t>産業・技術・情報</t>
    <rPh sb="0" eb="2">
      <t>サンギョウ</t>
    </rPh>
    <rPh sb="3" eb="5">
      <t>ギジュツ</t>
    </rPh>
    <rPh sb="6" eb="8">
      <t>ジョウホウ</t>
    </rPh>
    <phoneticPr fontId="7"/>
  </si>
  <si>
    <t>芸術・文化</t>
    <rPh sb="0" eb="2">
      <t>ゲイジュツ</t>
    </rPh>
    <rPh sb="3" eb="5">
      <t>ブンカ</t>
    </rPh>
    <phoneticPr fontId="7"/>
  </si>
  <si>
    <t>郷土</t>
    <rPh sb="0" eb="2">
      <t>キョウド</t>
    </rPh>
    <phoneticPr fontId="7"/>
  </si>
  <si>
    <t>市民生活・国際関係</t>
    <rPh sb="0" eb="2">
      <t>シミン</t>
    </rPh>
    <rPh sb="2" eb="4">
      <t>セイカツ</t>
    </rPh>
    <rPh sb="5" eb="7">
      <t>コクサイ</t>
    </rPh>
    <rPh sb="7" eb="9">
      <t>カンケイ</t>
    </rPh>
    <phoneticPr fontId="7"/>
  </si>
  <si>
    <t>家庭生活・趣味</t>
    <rPh sb="0" eb="2">
      <t>カテイ</t>
    </rPh>
    <rPh sb="2" eb="4">
      <t>セイカツ</t>
    </rPh>
    <rPh sb="5" eb="7">
      <t>シュミ</t>
    </rPh>
    <phoneticPr fontId="7"/>
  </si>
  <si>
    <t>環境</t>
    <rPh sb="0" eb="2">
      <t>カンキョウ</t>
    </rPh>
    <phoneticPr fontId="7"/>
  </si>
  <si>
    <t>女性</t>
    <rPh sb="0" eb="2">
      <t>ジョセイ</t>
    </rPh>
    <phoneticPr fontId="7"/>
  </si>
  <si>
    <t>・</t>
    <phoneticPr fontId="2"/>
  </si>
  <si>
    <t>　 指導可能な曜日</t>
    <rPh sb="2" eb="4">
      <t>シドウ</t>
    </rPh>
    <rPh sb="4" eb="6">
      <t>カノウ</t>
    </rPh>
    <rPh sb="7" eb="9">
      <t>ヨウビ</t>
    </rPh>
    <phoneticPr fontId="2"/>
  </si>
  <si>
    <t>　 指導可能な時間</t>
    <rPh sb="2" eb="4">
      <t>シドウ</t>
    </rPh>
    <rPh sb="4" eb="6">
      <t>カノウ</t>
    </rPh>
    <rPh sb="7" eb="9">
      <t>ジカン</t>
    </rPh>
    <phoneticPr fontId="2"/>
  </si>
  <si>
    <t>マークの付いている部分は記入必須項目です。必ず記入して下さい。</t>
    <rPh sb="4" eb="5">
      <t>ツ</t>
    </rPh>
    <rPh sb="9" eb="11">
      <t>ブブン</t>
    </rPh>
    <rPh sb="12" eb="14">
      <t>キニュウ</t>
    </rPh>
    <rPh sb="14" eb="16">
      <t>ヒッス</t>
    </rPh>
    <rPh sb="16" eb="18">
      <t>コウモク</t>
    </rPh>
    <rPh sb="21" eb="22">
      <t>カナラ</t>
    </rPh>
    <rPh sb="23" eb="25">
      <t>キニュウ</t>
    </rPh>
    <rPh sb="27" eb="28">
      <t>クダ</t>
    </rPh>
    <phoneticPr fontId="2"/>
  </si>
  <si>
    <r>
      <t>指導分野</t>
    </r>
    <r>
      <rPr>
        <b/>
        <sz val="9"/>
        <color theme="1"/>
        <rFont val="ＭＳ 明朝"/>
        <family val="1"/>
        <charset val="128"/>
      </rPr>
      <t xml:space="preserve">
最も該当する
もの一つに○</t>
    </r>
    <rPh sb="0" eb="2">
      <t>シドウ</t>
    </rPh>
    <rPh sb="2" eb="4">
      <t>ブンヤ</t>
    </rPh>
    <rPh sb="6" eb="7">
      <t>モット</t>
    </rPh>
    <rPh sb="8" eb="10">
      <t>ガイトウ</t>
    </rPh>
    <rPh sb="15" eb="16">
      <t>ヒト</t>
    </rPh>
    <phoneticPr fontId="2"/>
  </si>
  <si>
    <t>スポーツ・レクリエーション</t>
    <phoneticPr fontId="7"/>
  </si>
  <si>
    <t>□</t>
    <phoneticPr fontId="2"/>
  </si>
  <si>
    <t>ふりがな</t>
    <phoneticPr fontId="2"/>
  </si>
  <si>
    <t>e-mail</t>
    <phoneticPr fontId="2"/>
  </si>
  <si>
    <t>※注意</t>
    <rPh sb="1" eb="3">
      <t>チュウイ</t>
    </rPh>
    <phoneticPr fontId="2"/>
  </si>
  <si>
    <t xml:space="preserve"> 八千代市生涯学習ボランティアバンク制度運営要領第３条第１項の規定に基づき，生涯学習ボランティアバンク講師としての活動を希望しますので，次のとおり登録を申請します。</t>
    <rPh sb="24" eb="25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4" eb="35">
      <t>モト</t>
    </rPh>
    <rPh sb="38" eb="40">
      <t>ショウガイ</t>
    </rPh>
    <rPh sb="40" eb="42">
      <t>ガクシュウ</t>
    </rPh>
    <rPh sb="51" eb="53">
      <t>コウシ</t>
    </rPh>
    <rPh sb="57" eb="59">
      <t>カツドウ</t>
    </rPh>
    <rPh sb="60" eb="62">
      <t>キボウ</t>
    </rPh>
    <rPh sb="68" eb="69">
      <t>ツギ</t>
    </rPh>
    <rPh sb="73" eb="75">
      <t>トウロク</t>
    </rPh>
    <rPh sb="76" eb="78">
      <t>シンセイ</t>
    </rPh>
    <phoneticPr fontId="2"/>
  </si>
  <si>
    <t>色のついている部分の情報は，インターネット等で公開します。</t>
    <rPh sb="0" eb="1">
      <t>イロ</t>
    </rPh>
    <rPh sb="7" eb="9">
      <t>ブブン</t>
    </rPh>
    <rPh sb="10" eb="12">
      <t>ジョウホウ</t>
    </rPh>
    <rPh sb="21" eb="22">
      <t>トウ</t>
    </rPh>
    <rPh sb="23" eb="25">
      <t>コウカイ</t>
    </rPh>
    <phoneticPr fontId="2"/>
  </si>
  <si>
    <t>第１号様式（第３条第１項）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</si>
  <si>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生涯学習ボランティアバンク講師登録（新規・更新）申請書</t>
    <rPh sb="0" eb="2">
      <t>ショウガイ</t>
    </rPh>
    <rPh sb="2" eb="4">
      <t>ガクシュウ</t>
    </rPh>
    <rPh sb="13" eb="14">
      <t>コウ</t>
    </rPh>
    <rPh sb="14" eb="15">
      <t>シ</t>
    </rPh>
    <rPh sb="15" eb="16">
      <t>ノボル</t>
    </rPh>
    <rPh sb="16" eb="17">
      <t>ロク</t>
    </rPh>
    <rPh sb="18" eb="20">
      <t>シンキ</t>
    </rPh>
    <rPh sb="21" eb="23">
      <t>コウシン</t>
    </rPh>
    <rPh sb="24" eb="26">
      <t>シンセイ</t>
    </rPh>
    <rPh sb="26" eb="27">
      <t>ショ</t>
    </rPh>
    <phoneticPr fontId="2"/>
  </si>
  <si>
    <r>
      <t>自家用車(家族の送迎を含む</t>
    </r>
    <r>
      <rPr>
        <sz val="10.5"/>
        <color rgb="FF0000FF"/>
        <rFont val="ＭＳ 明朝"/>
        <family val="1"/>
        <charset val="128"/>
      </rPr>
      <t>。</t>
    </r>
    <r>
      <rPr>
        <sz val="10.5"/>
        <color theme="1"/>
        <rFont val="ＭＳ 明朝"/>
        <family val="1"/>
        <charset val="128"/>
      </rPr>
      <t>)</t>
    </r>
    <rPh sb="0" eb="4">
      <t>ジカヨウシャ</t>
    </rPh>
    <rPh sb="5" eb="7">
      <t>カゾク</t>
    </rPh>
    <rPh sb="8" eb="10">
      <t>ソウゲイ</t>
    </rPh>
    <rPh sb="11" eb="12">
      <t>フク</t>
    </rPh>
    <phoneticPr fontId="2"/>
  </si>
  <si>
    <t>（宛先）　八千代市教育委員会</t>
    <rPh sb="1" eb="3">
      <t>アテサキ</t>
    </rPh>
    <rPh sb="5" eb="9">
      <t>ヤチヨシ</t>
    </rPh>
    <rPh sb="9" eb="11">
      <t>キョウイク</t>
    </rPh>
    <rPh sb="11" eb="14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</si>
</sst>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.5"/>
      <color rgb="FF0000FF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12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2" xfId="0" applyFont="1" applyBorder="1">
      <alignment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3" fillId="2" borderId="0" xfId="0" applyFont="1" applyFill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/>
    </xf>
    <xf numFmtId="0" fontId="1" fillId="0" borderId="0" xfId="1" applyFont="1">
      <alignment vertical="center"/>
    </xf>
    <xf numFmtId="0" fontId="10" fillId="0" borderId="0" xfId="1" applyFont="1">
      <alignment vertical="center"/>
    </xf>
    <xf numFmtId="0" fontId="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9" fillId="0" borderId="7" xfId="2" applyFont="1" applyBorder="1" applyAlignment="1">
      <alignment horizontal="center" vertical="center" shrinkToFit="1"/>
    </xf>
    <xf numFmtId="0" fontId="19" fillId="0" borderId="9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18" fillId="0" borderId="3" xfId="0" applyFont="1" applyBorder="1">
      <alignment vertical="center"/>
    </xf>
    <xf numFmtId="0" fontId="18" fillId="0" borderId="3" xfId="0" applyFont="1" applyBorder="1" applyAlignment="1">
      <alignment vertical="center"/>
    </xf>
    <xf numFmtId="0" fontId="20" fillId="0" borderId="0" xfId="1" applyFont="1">
      <alignment vertical="center"/>
    </xf>
    <xf numFmtId="0" fontId="20" fillId="0" borderId="3" xfId="0" applyFont="1" applyBorder="1">
      <alignment vertical="center"/>
    </xf>
    <xf numFmtId="0" fontId="21" fillId="0" borderId="7" xfId="2" applyFont="1" applyBorder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21" fillId="0" borderId="10" xfId="2" applyFont="1" applyBorder="1" applyAlignment="1">
      <alignment horizontal="center" vertical="center" shrinkToFit="1"/>
    </xf>
    <xf numFmtId="0" fontId="21" fillId="0" borderId="11" xfId="2" applyFont="1" applyBorder="1" applyAlignment="1">
      <alignment horizontal="center" vertical="center" shrinkToFit="1"/>
    </xf>
    <xf numFmtId="0" fontId="21" fillId="0" borderId="12" xfId="2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top" wrapText="1"/>
    </xf>
    <xf numFmtId="0" fontId="0" fillId="0" borderId="13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shrinkToFit="1"/>
    </xf>
    <xf numFmtId="0" fontId="21" fillId="0" borderId="16" xfId="2" applyFont="1" applyFill="1" applyBorder="1" applyAlignment="1">
      <alignment vertical="center" shrinkToFit="1"/>
    </xf>
    <xf numFmtId="0" fontId="21" fillId="0" borderId="17" xfId="2" applyFont="1" applyFill="1" applyBorder="1" applyAlignment="1">
      <alignment vertical="center" shrinkToFit="1"/>
    </xf>
    <xf numFmtId="0" fontId="21" fillId="0" borderId="22" xfId="2" applyFont="1" applyFill="1" applyBorder="1" applyAlignment="1">
      <alignment vertical="center" shrinkToFit="1"/>
    </xf>
    <xf numFmtId="0" fontId="21" fillId="0" borderId="16" xfId="2" applyFont="1" applyBorder="1" applyAlignment="1">
      <alignment vertical="center" shrinkToFit="1"/>
    </xf>
    <xf numFmtId="0" fontId="21" fillId="0" borderId="17" xfId="2" applyFont="1" applyBorder="1" applyAlignment="1">
      <alignment vertical="center" shrinkToFit="1"/>
    </xf>
    <xf numFmtId="0" fontId="21" fillId="0" borderId="22" xfId="2" applyFont="1" applyBorder="1" applyAlignment="1">
      <alignment vertical="center" shrinkToFit="1"/>
    </xf>
    <xf numFmtId="0" fontId="12" fillId="0" borderId="1" xfId="0" applyFont="1" applyBorder="1" applyAlignment="1">
      <alignment vertical="center" wrapText="1"/>
    </xf>
    <xf numFmtId="0" fontId="21" fillId="0" borderId="19" xfId="2" applyFont="1" applyFill="1" applyBorder="1" applyAlignment="1">
      <alignment vertical="center" shrinkToFit="1"/>
    </xf>
    <xf numFmtId="0" fontId="21" fillId="0" borderId="15" xfId="2" applyFont="1" applyFill="1" applyBorder="1" applyAlignment="1">
      <alignment vertical="center" shrinkToFit="1"/>
    </xf>
    <xf numFmtId="0" fontId="21" fillId="0" borderId="21" xfId="2" applyFont="1" applyFill="1" applyBorder="1" applyAlignment="1">
      <alignment vertical="center" shrinkToFit="1"/>
    </xf>
    <xf numFmtId="0" fontId="21" fillId="0" borderId="19" xfId="2" applyFont="1" applyBorder="1" applyAlignment="1">
      <alignment vertical="center" shrinkToFit="1"/>
    </xf>
    <xf numFmtId="0" fontId="21" fillId="0" borderId="15" xfId="2" applyFont="1" applyBorder="1" applyAlignment="1">
      <alignment vertical="center" shrinkToFit="1"/>
    </xf>
    <xf numFmtId="0" fontId="21" fillId="0" borderId="21" xfId="2" applyFont="1" applyBorder="1" applyAlignment="1">
      <alignment vertical="center" shrinkToFit="1"/>
    </xf>
    <xf numFmtId="0" fontId="21" fillId="0" borderId="18" xfId="2" applyFont="1" applyFill="1" applyBorder="1" applyAlignment="1">
      <alignment vertical="center" shrinkToFit="1"/>
    </xf>
    <xf numFmtId="0" fontId="21" fillId="0" borderId="14" xfId="2" applyFont="1" applyFill="1" applyBorder="1" applyAlignment="1">
      <alignment vertical="center" shrinkToFit="1"/>
    </xf>
    <xf numFmtId="0" fontId="21" fillId="0" borderId="20" xfId="2" applyFont="1" applyFill="1" applyBorder="1" applyAlignment="1">
      <alignment vertical="center" shrinkToFit="1"/>
    </xf>
    <xf numFmtId="0" fontId="21" fillId="0" borderId="18" xfId="2" applyFont="1" applyBorder="1" applyAlignment="1">
      <alignment vertical="center" shrinkToFit="1"/>
    </xf>
    <xf numFmtId="0" fontId="21" fillId="0" borderId="14" xfId="2" applyFont="1" applyBorder="1" applyAlignment="1">
      <alignment vertical="center" shrinkToFit="1"/>
    </xf>
    <xf numFmtId="0" fontId="21" fillId="0" borderId="20" xfId="2" applyFont="1" applyBorder="1" applyAlignment="1">
      <alignment vertical="center" shrinkToFit="1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95250</xdr:rowOff>
    </xdr:from>
    <xdr:to>
      <xdr:col>5</xdr:col>
      <xdr:colOff>66675</xdr:colOff>
      <xdr:row>19</xdr:row>
      <xdr:rowOff>180975</xdr:rowOff>
    </xdr:to>
    <xdr:sp macro="" textlink="">
      <xdr:nvSpPr>
        <xdr:cNvPr id="3" name="大かっこ 2"/>
        <xdr:cNvSpPr/>
      </xdr:nvSpPr>
      <xdr:spPr>
        <a:xfrm>
          <a:off x="76200" y="4676775"/>
          <a:ext cx="990600" cy="31432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7</xdr:row>
      <xdr:rowOff>0</xdr:rowOff>
    </xdr:from>
    <xdr:to>
      <xdr:col>1</xdr:col>
      <xdr:colOff>57150</xdr:colOff>
      <xdr:row>7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47625" y="1647825"/>
          <a:ext cx="2095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38100</xdr:colOff>
      <xdr:row>8</xdr:row>
      <xdr:rowOff>95250</xdr:rowOff>
    </xdr:from>
    <xdr:to>
      <xdr:col>1</xdr:col>
      <xdr:colOff>47625</xdr:colOff>
      <xdr:row>9</xdr:row>
      <xdr:rowOff>28575</xdr:rowOff>
    </xdr:to>
    <xdr:sp macro="" textlink="">
      <xdr:nvSpPr>
        <xdr:cNvPr id="5" name="テキスト ボックス 4"/>
        <xdr:cNvSpPr txBox="1"/>
      </xdr:nvSpPr>
      <xdr:spPr>
        <a:xfrm>
          <a:off x="38100" y="1971675"/>
          <a:ext cx="209550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38100</xdr:colOff>
      <xdr:row>9</xdr:row>
      <xdr:rowOff>180975</xdr:rowOff>
    </xdr:from>
    <xdr:to>
      <xdr:col>1</xdr:col>
      <xdr:colOff>47625</xdr:colOff>
      <xdr:row>10</xdr:row>
      <xdr:rowOff>200025</xdr:rowOff>
    </xdr:to>
    <xdr:sp macro="" textlink="">
      <xdr:nvSpPr>
        <xdr:cNvPr id="6" name="テキスト ボックス 5"/>
        <xdr:cNvSpPr txBox="1"/>
      </xdr:nvSpPr>
      <xdr:spPr>
        <a:xfrm>
          <a:off x="38100" y="2247900"/>
          <a:ext cx="209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47625</xdr:colOff>
      <xdr:row>11</xdr:row>
      <xdr:rowOff>0</xdr:rowOff>
    </xdr:from>
    <xdr:to>
      <xdr:col>1</xdr:col>
      <xdr:colOff>57150</xdr:colOff>
      <xdr:row>11</xdr:row>
      <xdr:rowOff>209550</xdr:rowOff>
    </xdr:to>
    <xdr:sp macro="" textlink="">
      <xdr:nvSpPr>
        <xdr:cNvPr id="7" name="テキスト ボックス 6"/>
        <xdr:cNvSpPr txBox="1"/>
      </xdr:nvSpPr>
      <xdr:spPr>
        <a:xfrm>
          <a:off x="47625" y="2505075"/>
          <a:ext cx="209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38100</xdr:colOff>
      <xdr:row>12</xdr:row>
      <xdr:rowOff>133350</xdr:rowOff>
    </xdr:from>
    <xdr:to>
      <xdr:col>1</xdr:col>
      <xdr:colOff>47625</xdr:colOff>
      <xdr:row>13</xdr:row>
      <xdr:rowOff>66675</xdr:rowOff>
    </xdr:to>
    <xdr:sp macro="" textlink="">
      <xdr:nvSpPr>
        <xdr:cNvPr id="8" name="テキスト ボックス 7"/>
        <xdr:cNvSpPr txBox="1"/>
      </xdr:nvSpPr>
      <xdr:spPr>
        <a:xfrm>
          <a:off x="38100" y="2886075"/>
          <a:ext cx="2095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38100</xdr:colOff>
      <xdr:row>14</xdr:row>
      <xdr:rowOff>0</xdr:rowOff>
    </xdr:from>
    <xdr:to>
      <xdr:col>1</xdr:col>
      <xdr:colOff>47625</xdr:colOff>
      <xdr:row>14</xdr:row>
      <xdr:rowOff>209550</xdr:rowOff>
    </xdr:to>
    <xdr:sp macro="" textlink="">
      <xdr:nvSpPr>
        <xdr:cNvPr id="9" name="テキスト ボックス 8"/>
        <xdr:cNvSpPr txBox="1"/>
      </xdr:nvSpPr>
      <xdr:spPr>
        <a:xfrm>
          <a:off x="38100" y="3286125"/>
          <a:ext cx="209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47625</xdr:colOff>
      <xdr:row>17</xdr:row>
      <xdr:rowOff>19050</xdr:rowOff>
    </xdr:from>
    <xdr:to>
      <xdr:col>1</xdr:col>
      <xdr:colOff>57150</xdr:colOff>
      <xdr:row>17</xdr:row>
      <xdr:rowOff>190500</xdr:rowOff>
    </xdr:to>
    <xdr:sp macro="" textlink="">
      <xdr:nvSpPr>
        <xdr:cNvPr id="10" name="テキスト ボックス 9"/>
        <xdr:cNvSpPr txBox="1"/>
      </xdr:nvSpPr>
      <xdr:spPr>
        <a:xfrm>
          <a:off x="47625" y="4371975"/>
          <a:ext cx="2095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38100</xdr:colOff>
      <xdr:row>20</xdr:row>
      <xdr:rowOff>238125</xdr:rowOff>
    </xdr:from>
    <xdr:to>
      <xdr:col>1</xdr:col>
      <xdr:colOff>47625</xdr:colOff>
      <xdr:row>21</xdr:row>
      <xdr:rowOff>200025</xdr:rowOff>
    </xdr:to>
    <xdr:sp macro="" textlink="">
      <xdr:nvSpPr>
        <xdr:cNvPr id="11" name="テキスト ボックス 10"/>
        <xdr:cNvSpPr txBox="1"/>
      </xdr:nvSpPr>
      <xdr:spPr>
        <a:xfrm>
          <a:off x="38100" y="5276850"/>
          <a:ext cx="209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9525</xdr:colOff>
      <xdr:row>26</xdr:row>
      <xdr:rowOff>0</xdr:rowOff>
    </xdr:from>
    <xdr:to>
      <xdr:col>1</xdr:col>
      <xdr:colOff>19050</xdr:colOff>
      <xdr:row>26</xdr:row>
      <xdr:rowOff>200025</xdr:rowOff>
    </xdr:to>
    <xdr:sp macro="" textlink="">
      <xdr:nvSpPr>
        <xdr:cNvPr id="13" name="テキスト ボックス 12"/>
        <xdr:cNvSpPr txBox="1"/>
      </xdr:nvSpPr>
      <xdr:spPr>
        <a:xfrm>
          <a:off x="9525" y="6162675"/>
          <a:ext cx="2095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19050</xdr:colOff>
      <xdr:row>27</xdr:row>
      <xdr:rowOff>200025</xdr:rowOff>
    </xdr:to>
    <xdr:sp macro="" textlink="">
      <xdr:nvSpPr>
        <xdr:cNvPr id="14" name="テキスト ボックス 13"/>
        <xdr:cNvSpPr txBox="1"/>
      </xdr:nvSpPr>
      <xdr:spPr>
        <a:xfrm>
          <a:off x="9525" y="6391275"/>
          <a:ext cx="2095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9525</xdr:colOff>
      <xdr:row>28</xdr:row>
      <xdr:rowOff>0</xdr:rowOff>
    </xdr:from>
    <xdr:to>
      <xdr:col>1</xdr:col>
      <xdr:colOff>19050</xdr:colOff>
      <xdr:row>28</xdr:row>
      <xdr:rowOff>200025</xdr:rowOff>
    </xdr:to>
    <xdr:sp macro="" textlink="">
      <xdr:nvSpPr>
        <xdr:cNvPr id="15" name="テキスト ボックス 14"/>
        <xdr:cNvSpPr txBox="1"/>
      </xdr:nvSpPr>
      <xdr:spPr>
        <a:xfrm>
          <a:off x="9525" y="6619875"/>
          <a:ext cx="2095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19050</xdr:colOff>
      <xdr:row>29</xdr:row>
      <xdr:rowOff>114300</xdr:rowOff>
    </xdr:from>
    <xdr:to>
      <xdr:col>1</xdr:col>
      <xdr:colOff>28575</xdr:colOff>
      <xdr:row>31</xdr:row>
      <xdr:rowOff>95250</xdr:rowOff>
    </xdr:to>
    <xdr:sp macro="" textlink="">
      <xdr:nvSpPr>
        <xdr:cNvPr id="17" name="テキスト ボックス 16"/>
        <xdr:cNvSpPr txBox="1"/>
      </xdr:nvSpPr>
      <xdr:spPr>
        <a:xfrm>
          <a:off x="19050" y="6677025"/>
          <a:ext cx="209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19050</xdr:colOff>
      <xdr:row>32</xdr:row>
      <xdr:rowOff>123825</xdr:rowOff>
    </xdr:from>
    <xdr:to>
      <xdr:col>1</xdr:col>
      <xdr:colOff>28575</xdr:colOff>
      <xdr:row>34</xdr:row>
      <xdr:rowOff>57150</xdr:rowOff>
    </xdr:to>
    <xdr:sp macro="" textlink="">
      <xdr:nvSpPr>
        <xdr:cNvPr id="18" name="テキスト ボックス 17"/>
        <xdr:cNvSpPr txBox="1"/>
      </xdr:nvSpPr>
      <xdr:spPr>
        <a:xfrm>
          <a:off x="19050" y="7429500"/>
          <a:ext cx="2095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3</xdr:col>
      <xdr:colOff>190500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20" name="テキスト ボックス 19"/>
        <xdr:cNvSpPr txBox="1"/>
      </xdr:nvSpPr>
      <xdr:spPr>
        <a:xfrm>
          <a:off x="790575" y="8239125"/>
          <a:ext cx="2095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28575</xdr:colOff>
      <xdr:row>24</xdr:row>
      <xdr:rowOff>209550</xdr:rowOff>
    </xdr:to>
    <xdr:sp macro="" textlink="">
      <xdr:nvSpPr>
        <xdr:cNvPr id="21" name="テキスト ボックス 20"/>
        <xdr:cNvSpPr txBox="1"/>
      </xdr:nvSpPr>
      <xdr:spPr>
        <a:xfrm>
          <a:off x="19050" y="5419725"/>
          <a:ext cx="209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28575</xdr:colOff>
      <xdr:row>25</xdr:row>
      <xdr:rowOff>209550</xdr:rowOff>
    </xdr:to>
    <xdr:sp macro="" textlink="">
      <xdr:nvSpPr>
        <xdr:cNvPr id="22" name="テキスト ボックス 21"/>
        <xdr:cNvSpPr txBox="1"/>
      </xdr:nvSpPr>
      <xdr:spPr>
        <a:xfrm>
          <a:off x="19050" y="5648325"/>
          <a:ext cx="209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/>
            <a:t>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showGridLines="0" tabSelected="1" view="pageBreakPreview" zoomScaleNormal="100" zoomScaleSheetLayoutView="100" workbookViewId="0">
      <selection activeCell="S12" sqref="S12"/>
    </sheetView>
  </sheetViews>
  <sheetFormatPr defaultColWidth="9" defaultRowHeight="13.2" x14ac:dyDescent="0.2"/>
  <cols>
    <col min="1" max="35" width="2.6640625" style="20" customWidth="1"/>
    <col min="36" max="16384" width="9" style="20"/>
  </cols>
  <sheetData>
    <row r="1" spans="1:35" ht="27" customHeight="1" x14ac:dyDescent="0.2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4" customHeight="1" x14ac:dyDescent="0.2">
      <c r="A2" s="41" t="s">
        <v>62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20.10000000000000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1:35" ht="18" customHeight="1" x14ac:dyDescent="0.2">
      <c r="A4" s="30" t="s">
        <v>64</v>
      </c>
      <c r="B4" s="19"/>
      <c r="C4" s="18"/>
      <c r="D4" s="18"/>
      <c r="E4" s="18"/>
      <c r="F4" s="18"/>
      <c r="G4" s="18"/>
      <c r="H4" s="18"/>
      <c r="I4" s="18"/>
      <c r="J4" s="18"/>
      <c r="K4" s="18"/>
      <c r="L4" s="16"/>
      <c r="M4" s="16"/>
      <c r="N4" s="16"/>
      <c r="O4" s="16"/>
      <c r="P4" s="16"/>
      <c r="Q4" s="16"/>
      <c r="R4" s="16"/>
      <c r="S4" s="16"/>
      <c r="T4" s="16"/>
      <c r="U4" s="52"/>
      <c r="V4" s="53"/>
      <c r="W4" s="53"/>
      <c r="X4" s="46"/>
      <c r="Y4" s="47"/>
      <c r="Z4" s="47"/>
      <c r="AA4" s="4" t="s">
        <v>3</v>
      </c>
      <c r="AB4" s="46"/>
      <c r="AC4" s="47"/>
      <c r="AD4" s="47"/>
      <c r="AE4" s="4" t="s">
        <v>4</v>
      </c>
      <c r="AF4" s="46"/>
      <c r="AG4" s="47"/>
      <c r="AH4" s="47"/>
      <c r="AI4" s="4" t="s">
        <v>5</v>
      </c>
    </row>
    <row r="5" spans="1:35" ht="11.25" customHeight="1" x14ac:dyDescent="0.2">
      <c r="A5" s="16"/>
      <c r="B5" s="16"/>
      <c r="C5" s="16"/>
      <c r="D5" s="16"/>
      <c r="E5" s="16"/>
      <c r="F5" s="16"/>
      <c r="G5" s="16"/>
      <c r="H5" s="16"/>
      <c r="I5" s="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33.75" customHeight="1" x14ac:dyDescent="0.2">
      <c r="A6" s="48" t="s">
        <v>59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35" ht="10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ht="24.75" customHeight="1" x14ac:dyDescent="0.2">
      <c r="A8" s="44" t="s">
        <v>56</v>
      </c>
      <c r="B8" s="44"/>
      <c r="C8" s="44"/>
      <c r="D8" s="44"/>
      <c r="E8" s="44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ht="18" customHeight="1" x14ac:dyDescent="0.2">
      <c r="A9" s="44" t="s">
        <v>0</v>
      </c>
      <c r="B9" s="44"/>
      <c r="C9" s="44"/>
      <c r="D9" s="44"/>
      <c r="E9" s="44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35" ht="18" customHeight="1" x14ac:dyDescent="0.2">
      <c r="A10" s="44"/>
      <c r="B10" s="44"/>
      <c r="C10" s="44"/>
      <c r="D10" s="44"/>
      <c r="E10" s="44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</row>
    <row r="11" spans="1:35" ht="18" customHeight="1" x14ac:dyDescent="0.2">
      <c r="A11" s="42" t="s">
        <v>1</v>
      </c>
      <c r="B11" s="42"/>
      <c r="C11" s="42"/>
      <c r="D11" s="42"/>
      <c r="E11" s="42"/>
      <c r="F11" s="4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</row>
    <row r="12" spans="1:35" ht="21" customHeight="1" x14ac:dyDescent="0.2">
      <c r="A12" s="43" t="s">
        <v>2</v>
      </c>
      <c r="B12" s="43"/>
      <c r="C12" s="43"/>
      <c r="D12" s="43"/>
      <c r="E12" s="43"/>
      <c r="F12" s="43"/>
      <c r="G12" s="27"/>
      <c r="H12" s="28"/>
      <c r="I12" s="28"/>
      <c r="J12" s="28"/>
      <c r="K12" s="31" t="s">
        <v>3</v>
      </c>
      <c r="L12" s="28"/>
      <c r="M12" s="28"/>
      <c r="N12" s="28"/>
      <c r="O12" s="31" t="s">
        <v>4</v>
      </c>
      <c r="P12" s="28"/>
      <c r="Q12" s="28"/>
      <c r="R12" s="28"/>
      <c r="S12" s="31" t="s">
        <v>5</v>
      </c>
      <c r="T12" s="28"/>
      <c r="U12" s="2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3"/>
    </row>
    <row r="13" spans="1:35" ht="20.100000000000001" customHeight="1" x14ac:dyDescent="0.2">
      <c r="A13" s="44" t="s">
        <v>6</v>
      </c>
      <c r="B13" s="44"/>
      <c r="C13" s="44"/>
      <c r="D13" s="44"/>
      <c r="E13" s="44"/>
      <c r="F13" s="44"/>
      <c r="G13" s="54" t="s">
        <v>7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  <row r="14" spans="1:35" ht="20.100000000000001" customHeight="1" x14ac:dyDescent="0.2">
      <c r="A14" s="44"/>
      <c r="B14" s="44"/>
      <c r="C14" s="44"/>
      <c r="D14" s="44"/>
      <c r="E14" s="44"/>
      <c r="F14" s="4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</row>
    <row r="15" spans="1:35" ht="21" customHeight="1" x14ac:dyDescent="0.2">
      <c r="A15" s="43" t="s">
        <v>8</v>
      </c>
      <c r="B15" s="43"/>
      <c r="C15" s="43"/>
      <c r="D15" s="43"/>
      <c r="E15" s="43"/>
      <c r="F15" s="43"/>
      <c r="G15" s="50" t="s">
        <v>10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 ht="21" customHeight="1" x14ac:dyDescent="0.2">
      <c r="A16" s="43" t="s">
        <v>9</v>
      </c>
      <c r="B16" s="43"/>
      <c r="C16" s="43"/>
      <c r="D16" s="43"/>
      <c r="E16" s="43"/>
      <c r="F16" s="43"/>
      <c r="G16" s="50" t="s">
        <v>10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 ht="21" customHeight="1" x14ac:dyDescent="0.2">
      <c r="A17" s="44" t="s">
        <v>57</v>
      </c>
      <c r="B17" s="44"/>
      <c r="C17" s="44"/>
      <c r="D17" s="44"/>
      <c r="E17" s="44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20.100000000000001" customHeight="1" x14ac:dyDescent="0.2">
      <c r="A18" s="51" t="s">
        <v>53</v>
      </c>
      <c r="B18" s="51"/>
      <c r="C18" s="51"/>
      <c r="D18" s="51"/>
      <c r="E18" s="51"/>
      <c r="F18" s="51"/>
      <c r="G18" s="24" t="str">
        <f>IF(COUNTIF($AL$19,"*教育・学習*"),"○","")</f>
        <v/>
      </c>
      <c r="H18" s="70" t="s">
        <v>38</v>
      </c>
      <c r="I18" s="71"/>
      <c r="J18" s="71"/>
      <c r="K18" s="71"/>
      <c r="L18" s="71"/>
      <c r="M18" s="71"/>
      <c r="N18" s="71"/>
      <c r="O18" s="72"/>
      <c r="P18" s="32" t="str">
        <f>IF(COUNTIF($AL$19,"*人文・社会科学*"),"○","")</f>
        <v/>
      </c>
      <c r="Q18" s="73" t="s">
        <v>39</v>
      </c>
      <c r="R18" s="74"/>
      <c r="S18" s="74"/>
      <c r="T18" s="74"/>
      <c r="U18" s="74"/>
      <c r="V18" s="74"/>
      <c r="W18" s="75"/>
      <c r="X18" s="32" t="str">
        <f>IF(COUNTIF($AL$19,"*自然科学*"),"○","")</f>
        <v/>
      </c>
      <c r="Y18" s="73" t="s">
        <v>40</v>
      </c>
      <c r="Z18" s="74"/>
      <c r="AA18" s="74"/>
      <c r="AB18" s="74"/>
      <c r="AC18" s="75"/>
      <c r="AD18" s="33" t="str">
        <f>IF(COUNTIF($AL$19,"*音楽・芸能*"),"○","")</f>
        <v/>
      </c>
      <c r="AE18" s="73" t="s">
        <v>41</v>
      </c>
      <c r="AF18" s="74"/>
      <c r="AG18" s="74"/>
      <c r="AH18" s="74"/>
      <c r="AI18" s="75"/>
    </row>
    <row r="19" spans="1:35" ht="20.100000000000001" customHeight="1" x14ac:dyDescent="0.2">
      <c r="A19" s="51"/>
      <c r="B19" s="51"/>
      <c r="C19" s="51"/>
      <c r="D19" s="51"/>
      <c r="E19" s="51"/>
      <c r="F19" s="51"/>
      <c r="G19" s="25" t="str">
        <f>IF(COUNTIF($AL$19,"*スポーツ・レクリエーション*"),"○","")</f>
        <v/>
      </c>
      <c r="H19" s="57" t="s">
        <v>54</v>
      </c>
      <c r="I19" s="58"/>
      <c r="J19" s="58"/>
      <c r="K19" s="58"/>
      <c r="L19" s="58"/>
      <c r="M19" s="58"/>
      <c r="N19" s="58"/>
      <c r="O19" s="59"/>
      <c r="P19" s="34" t="str">
        <f>IF(COUNTIF($AL$19,"*産業・技術・情報*"),"○","")</f>
        <v/>
      </c>
      <c r="Q19" s="60" t="s">
        <v>42</v>
      </c>
      <c r="R19" s="61"/>
      <c r="S19" s="61"/>
      <c r="T19" s="61"/>
      <c r="U19" s="61"/>
      <c r="V19" s="61"/>
      <c r="W19" s="62"/>
      <c r="X19" s="34" t="str">
        <f>IF(COUNTIF($AL$19,"*芸術・文化*"),"○","")</f>
        <v/>
      </c>
      <c r="Y19" s="60" t="s">
        <v>43</v>
      </c>
      <c r="Z19" s="61"/>
      <c r="AA19" s="61"/>
      <c r="AB19" s="61"/>
      <c r="AC19" s="62"/>
      <c r="AD19" s="35" t="str">
        <f>IF(COUNTIF($AL$19,"*郷土*"),"○","")</f>
        <v/>
      </c>
      <c r="AE19" s="60" t="s">
        <v>44</v>
      </c>
      <c r="AF19" s="61"/>
      <c r="AG19" s="61"/>
      <c r="AH19" s="61"/>
      <c r="AI19" s="62"/>
    </row>
    <row r="20" spans="1:35" ht="20.100000000000001" customHeight="1" x14ac:dyDescent="0.2">
      <c r="A20" s="51"/>
      <c r="B20" s="51"/>
      <c r="C20" s="51"/>
      <c r="D20" s="51"/>
      <c r="E20" s="51"/>
      <c r="F20" s="51"/>
      <c r="G20" s="26" t="str">
        <f>IF(COUNTIF($AL$19,"*市民生活・国際関係*"),"○","")</f>
        <v/>
      </c>
      <c r="H20" s="64" t="s">
        <v>45</v>
      </c>
      <c r="I20" s="65"/>
      <c r="J20" s="65"/>
      <c r="K20" s="65"/>
      <c r="L20" s="65"/>
      <c r="M20" s="65"/>
      <c r="N20" s="65"/>
      <c r="O20" s="66"/>
      <c r="P20" s="36" t="str">
        <f>IF(COUNTIF($AL$19,"*家庭生活・趣味*"),"○","")</f>
        <v/>
      </c>
      <c r="Q20" s="67" t="s">
        <v>46</v>
      </c>
      <c r="R20" s="68"/>
      <c r="S20" s="68"/>
      <c r="T20" s="68"/>
      <c r="U20" s="68"/>
      <c r="V20" s="68"/>
      <c r="W20" s="69"/>
      <c r="X20" s="36" t="str">
        <f>IF(COUNTIF($AL$19,"*環境*"),"○","")</f>
        <v/>
      </c>
      <c r="Y20" s="67" t="s">
        <v>47</v>
      </c>
      <c r="Z20" s="68"/>
      <c r="AA20" s="68"/>
      <c r="AB20" s="68"/>
      <c r="AC20" s="69"/>
      <c r="AD20" s="37" t="str">
        <f>IF(COUNTIF($AL$19,"*女性*"),"○","")</f>
        <v/>
      </c>
      <c r="AE20" s="67" t="s">
        <v>48</v>
      </c>
      <c r="AF20" s="68"/>
      <c r="AG20" s="68"/>
      <c r="AH20" s="68"/>
      <c r="AI20" s="69"/>
    </row>
    <row r="21" spans="1:35" ht="20.100000000000001" customHeight="1" x14ac:dyDescent="0.2">
      <c r="A21" s="51" t="s">
        <v>11</v>
      </c>
      <c r="B21" s="51"/>
      <c r="C21" s="51"/>
      <c r="D21" s="51"/>
      <c r="E21" s="51"/>
      <c r="F21" s="51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</row>
    <row r="22" spans="1:35" ht="20.100000000000001" customHeight="1" x14ac:dyDescent="0.2">
      <c r="A22" s="51"/>
      <c r="B22" s="51"/>
      <c r="C22" s="51"/>
      <c r="D22" s="51"/>
      <c r="E22" s="51"/>
      <c r="F22" s="51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spans="1:35" ht="20.100000000000001" customHeight="1" x14ac:dyDescent="0.2">
      <c r="A23" s="51"/>
      <c r="B23" s="51"/>
      <c r="C23" s="51"/>
      <c r="D23" s="51"/>
      <c r="E23" s="51"/>
      <c r="F23" s="51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</row>
    <row r="24" spans="1:35" ht="20.100000000000001" customHeight="1" x14ac:dyDescent="0.2">
      <c r="A24" s="51"/>
      <c r="B24" s="51"/>
      <c r="C24" s="51"/>
      <c r="D24" s="51"/>
      <c r="E24" s="51"/>
      <c r="F24" s="51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</row>
    <row r="25" spans="1:35" ht="21.75" customHeight="1" x14ac:dyDescent="0.2">
      <c r="A25" s="56" t="s">
        <v>50</v>
      </c>
      <c r="B25" s="56"/>
      <c r="C25" s="56"/>
      <c r="D25" s="56"/>
      <c r="E25" s="56"/>
      <c r="F25" s="56"/>
      <c r="G25" s="6" t="s">
        <v>55</v>
      </c>
      <c r="H25" s="6" t="s">
        <v>12</v>
      </c>
      <c r="I25" s="6"/>
      <c r="J25" s="6"/>
      <c r="K25" s="6" t="s">
        <v>55</v>
      </c>
      <c r="L25" s="6" t="s">
        <v>13</v>
      </c>
      <c r="M25" s="6"/>
      <c r="N25" s="6"/>
      <c r="O25" s="6" t="s">
        <v>55</v>
      </c>
      <c r="P25" s="6" t="s">
        <v>14</v>
      </c>
      <c r="Q25" s="6"/>
      <c r="R25" s="6"/>
      <c r="S25" s="6" t="s">
        <v>55</v>
      </c>
      <c r="T25" s="6" t="s">
        <v>15</v>
      </c>
      <c r="U25" s="6"/>
      <c r="V25" s="6"/>
      <c r="W25" s="6" t="s">
        <v>55</v>
      </c>
      <c r="X25" s="6" t="s">
        <v>16</v>
      </c>
      <c r="Y25" s="6"/>
      <c r="Z25" s="6"/>
      <c r="AA25" s="6" t="s">
        <v>55</v>
      </c>
      <c r="AB25" s="6" t="s">
        <v>17</v>
      </c>
      <c r="AC25" s="6"/>
      <c r="AD25" s="6"/>
      <c r="AE25" s="6" t="s">
        <v>55</v>
      </c>
      <c r="AF25" s="6" t="s">
        <v>5</v>
      </c>
      <c r="AG25" s="7"/>
      <c r="AH25" s="6"/>
      <c r="AI25" s="8"/>
    </row>
    <row r="26" spans="1:35" ht="21.75" customHeight="1" x14ac:dyDescent="0.2">
      <c r="A26" s="56" t="s">
        <v>51</v>
      </c>
      <c r="B26" s="56"/>
      <c r="C26" s="56"/>
      <c r="D26" s="56"/>
      <c r="E26" s="56"/>
      <c r="F26" s="56"/>
      <c r="G26" s="6" t="s">
        <v>55</v>
      </c>
      <c r="H26" s="6" t="s">
        <v>18</v>
      </c>
      <c r="I26" s="6"/>
      <c r="J26" s="6"/>
      <c r="K26" s="6" t="s">
        <v>55</v>
      </c>
      <c r="L26" s="6" t="s">
        <v>19</v>
      </c>
      <c r="M26" s="6"/>
      <c r="N26" s="6"/>
      <c r="O26" s="6" t="s">
        <v>55</v>
      </c>
      <c r="P26" s="6" t="s">
        <v>20</v>
      </c>
      <c r="Q26" s="6"/>
      <c r="R26" s="6"/>
      <c r="S26" s="6" t="s">
        <v>55</v>
      </c>
      <c r="T26" s="6" t="s">
        <v>32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7"/>
      <c r="AG26" s="6"/>
      <c r="AH26" s="6"/>
      <c r="AI26" s="8"/>
    </row>
    <row r="27" spans="1:35" ht="21.75" customHeight="1" x14ac:dyDescent="0.2">
      <c r="A27" s="42" t="s">
        <v>26</v>
      </c>
      <c r="B27" s="42"/>
      <c r="C27" s="42"/>
      <c r="D27" s="42"/>
      <c r="E27" s="42"/>
      <c r="F27" s="42"/>
      <c r="G27" s="9" t="s">
        <v>55</v>
      </c>
      <c r="H27" s="9" t="s">
        <v>21</v>
      </c>
      <c r="I27" s="9"/>
      <c r="J27" s="9"/>
      <c r="K27" s="9" t="s">
        <v>55</v>
      </c>
      <c r="L27" s="9" t="s">
        <v>22</v>
      </c>
      <c r="M27" s="9"/>
      <c r="N27" s="9"/>
      <c r="O27" s="9" t="s">
        <v>55</v>
      </c>
      <c r="P27" s="9" t="s">
        <v>23</v>
      </c>
      <c r="Q27" s="9"/>
      <c r="R27" s="9"/>
      <c r="S27" s="9" t="s">
        <v>55</v>
      </c>
      <c r="T27" s="9" t="s">
        <v>24</v>
      </c>
      <c r="U27" s="9"/>
      <c r="V27" s="9"/>
      <c r="W27" s="9" t="s">
        <v>55</v>
      </c>
      <c r="X27" s="9" t="s">
        <v>25</v>
      </c>
      <c r="Y27" s="9"/>
      <c r="Z27" s="9"/>
      <c r="AA27" s="9" t="s">
        <v>55</v>
      </c>
      <c r="AB27" s="9" t="s">
        <v>31</v>
      </c>
      <c r="AC27" s="7"/>
      <c r="AD27" s="9"/>
      <c r="AE27" s="9"/>
      <c r="AF27" s="9"/>
      <c r="AG27" s="9"/>
      <c r="AH27" s="9"/>
      <c r="AI27" s="10"/>
    </row>
    <row r="28" spans="1:35" ht="21.75" customHeight="1" x14ac:dyDescent="0.2">
      <c r="A28" s="42" t="s">
        <v>27</v>
      </c>
      <c r="B28" s="42"/>
      <c r="C28" s="42"/>
      <c r="D28" s="42"/>
      <c r="E28" s="42"/>
      <c r="F28" s="42"/>
      <c r="G28" s="11" t="s">
        <v>55</v>
      </c>
      <c r="H28" s="6" t="s">
        <v>28</v>
      </c>
      <c r="I28" s="6"/>
      <c r="J28" s="6"/>
      <c r="K28" s="6"/>
      <c r="L28" s="6"/>
      <c r="M28" s="6" t="s">
        <v>55</v>
      </c>
      <c r="N28" s="6" t="s">
        <v>30</v>
      </c>
      <c r="O28" s="6"/>
      <c r="P28" s="6"/>
      <c r="Q28" s="6"/>
      <c r="R28" s="6"/>
      <c r="S28" s="6"/>
      <c r="T28" s="6"/>
      <c r="U28" s="6"/>
      <c r="V28" s="6"/>
      <c r="W28" s="6"/>
      <c r="X28" s="6" t="s">
        <v>55</v>
      </c>
      <c r="Y28" s="6" t="s">
        <v>33</v>
      </c>
      <c r="Z28" s="6"/>
      <c r="AA28" s="6"/>
      <c r="AB28" s="6"/>
      <c r="AC28" s="6"/>
      <c r="AD28" s="6"/>
      <c r="AE28" s="6"/>
      <c r="AF28" s="6"/>
      <c r="AG28" s="6"/>
      <c r="AH28" s="6"/>
      <c r="AI28" s="8"/>
    </row>
    <row r="29" spans="1:35" ht="21.75" customHeight="1" x14ac:dyDescent="0.2">
      <c r="A29" s="42" t="s">
        <v>29</v>
      </c>
      <c r="B29" s="42"/>
      <c r="C29" s="42"/>
      <c r="D29" s="42"/>
      <c r="E29" s="42"/>
      <c r="F29" s="42"/>
      <c r="G29" s="11" t="s">
        <v>55</v>
      </c>
      <c r="H29" s="6" t="s">
        <v>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 t="s">
        <v>55</v>
      </c>
      <c r="U29" s="6" t="s">
        <v>34</v>
      </c>
      <c r="V29" s="6"/>
      <c r="W29" s="6"/>
      <c r="X29" s="6"/>
      <c r="Y29" s="6"/>
      <c r="Z29" s="6"/>
      <c r="AA29" s="6" t="s">
        <v>55</v>
      </c>
      <c r="AB29" s="6" t="s">
        <v>31</v>
      </c>
      <c r="AC29" s="6"/>
      <c r="AD29" s="6"/>
      <c r="AE29" s="6"/>
      <c r="AF29" s="6"/>
      <c r="AG29" s="6"/>
      <c r="AH29" s="6"/>
      <c r="AI29" s="8"/>
    </row>
    <row r="30" spans="1:35" ht="20.100000000000001" customHeight="1" x14ac:dyDescent="0.2">
      <c r="A30" s="51" t="s">
        <v>35</v>
      </c>
      <c r="B30" s="51"/>
      <c r="C30" s="51"/>
      <c r="D30" s="51"/>
      <c r="E30" s="51"/>
      <c r="F30" s="51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</row>
    <row r="31" spans="1:35" ht="20.100000000000001" customHeight="1" x14ac:dyDescent="0.2">
      <c r="A31" s="51"/>
      <c r="B31" s="51"/>
      <c r="C31" s="51"/>
      <c r="D31" s="51"/>
      <c r="E31" s="51"/>
      <c r="F31" s="51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</row>
    <row r="32" spans="1:35" ht="20.100000000000001" customHeight="1" x14ac:dyDescent="0.2">
      <c r="A32" s="51"/>
      <c r="B32" s="51"/>
      <c r="C32" s="51"/>
      <c r="D32" s="51"/>
      <c r="E32" s="51"/>
      <c r="F32" s="51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</row>
    <row r="33" spans="1:35" ht="20.100000000000001" customHeight="1" x14ac:dyDescent="0.2">
      <c r="A33" s="51" t="s">
        <v>36</v>
      </c>
      <c r="B33" s="51"/>
      <c r="C33" s="51"/>
      <c r="D33" s="51"/>
      <c r="E33" s="51"/>
      <c r="F33" s="51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20.100000000000001" customHeight="1" x14ac:dyDescent="0.2">
      <c r="A34" s="51"/>
      <c r="B34" s="51"/>
      <c r="C34" s="51"/>
      <c r="D34" s="51"/>
      <c r="E34" s="51"/>
      <c r="F34" s="51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20.100000000000001" customHeight="1" x14ac:dyDescent="0.2">
      <c r="A35" s="51"/>
      <c r="B35" s="51"/>
      <c r="C35" s="51"/>
      <c r="D35" s="51"/>
      <c r="E35" s="51"/>
      <c r="F35" s="51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20.100000000000001" customHeight="1" x14ac:dyDescent="0.2">
      <c r="A36" s="44" t="s">
        <v>37</v>
      </c>
      <c r="B36" s="44"/>
      <c r="C36" s="44"/>
      <c r="D36" s="4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20.100000000000001" customHeight="1" x14ac:dyDescent="0.2">
      <c r="A37" s="44"/>
      <c r="B37" s="44"/>
      <c r="C37" s="44"/>
      <c r="D37" s="44"/>
      <c r="E37" s="44"/>
      <c r="F37" s="44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20.100000000000001" customHeight="1" x14ac:dyDescent="0.2">
      <c r="A38" s="44"/>
      <c r="B38" s="44"/>
      <c r="C38" s="44"/>
      <c r="D38" s="44"/>
      <c r="E38" s="44"/>
      <c r="F38" s="44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15" customHeight="1" x14ac:dyDescent="0.2">
      <c r="A39" s="38" t="s">
        <v>58</v>
      </c>
      <c r="B39" s="39"/>
      <c r="C39" s="39"/>
      <c r="D39" s="12" t="s">
        <v>49</v>
      </c>
      <c r="E39" s="14"/>
      <c r="F39" s="13" t="s">
        <v>60</v>
      </c>
      <c r="G39" s="15"/>
      <c r="H39" s="13"/>
      <c r="I39" s="13"/>
      <c r="J39" s="13"/>
      <c r="K39" s="13"/>
      <c r="L39" s="13"/>
      <c r="M39" s="13"/>
      <c r="N39" s="13"/>
      <c r="O39" s="1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" customHeight="1" x14ac:dyDescent="0.2">
      <c r="A40" s="40"/>
      <c r="B40" s="40"/>
      <c r="C40" s="40"/>
      <c r="D40" s="21" t="s">
        <v>49</v>
      </c>
      <c r="E40" s="13"/>
      <c r="F40" s="13" t="s">
        <v>52</v>
      </c>
      <c r="G40" s="15"/>
      <c r="H40" s="13"/>
      <c r="I40" s="13"/>
      <c r="J40" s="13"/>
      <c r="K40" s="13"/>
      <c r="L40" s="13"/>
      <c r="M40" s="13"/>
      <c r="N40" s="13"/>
      <c r="O40" s="1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9.9" customHeight="1" x14ac:dyDescent="0.2">
      <c r="B41" s="1"/>
      <c r="D41" s="22"/>
      <c r="E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3.5" customHeight="1" x14ac:dyDescent="0.2"/>
    <row r="43" spans="1:35" x14ac:dyDescent="0.2">
      <c r="H43" s="17"/>
    </row>
    <row r="46" spans="1:35" x14ac:dyDescent="0.2">
      <c r="K46" s="23"/>
    </row>
  </sheetData>
  <mergeCells count="47">
    <mergeCell ref="H19:O19"/>
    <mergeCell ref="Q19:W19"/>
    <mergeCell ref="Y19:AC19"/>
    <mergeCell ref="AE19:AI19"/>
    <mergeCell ref="A25:F25"/>
    <mergeCell ref="G21:AI24"/>
    <mergeCell ref="A18:F20"/>
    <mergeCell ref="H20:O20"/>
    <mergeCell ref="Q20:W20"/>
    <mergeCell ref="Y20:AC20"/>
    <mergeCell ref="AE20:AI20"/>
    <mergeCell ref="H18:O18"/>
    <mergeCell ref="Q18:W18"/>
    <mergeCell ref="Y18:AC18"/>
    <mergeCell ref="AE18:AI18"/>
    <mergeCell ref="A26:F26"/>
    <mergeCell ref="A27:F27"/>
    <mergeCell ref="A28:F28"/>
    <mergeCell ref="A29:F29"/>
    <mergeCell ref="A30:F32"/>
    <mergeCell ref="G30:AI32"/>
    <mergeCell ref="A33:F35"/>
    <mergeCell ref="G33:AI35"/>
    <mergeCell ref="A36:F38"/>
    <mergeCell ref="G36:AI38"/>
    <mergeCell ref="G17:AI17"/>
    <mergeCell ref="U4:W4"/>
    <mergeCell ref="A13:F14"/>
    <mergeCell ref="G13:AI14"/>
    <mergeCell ref="A15:F15"/>
    <mergeCell ref="G15:AI15"/>
    <mergeCell ref="A39:C40"/>
    <mergeCell ref="A2:AI3"/>
    <mergeCell ref="A11:F11"/>
    <mergeCell ref="A12:F12"/>
    <mergeCell ref="A8:F8"/>
    <mergeCell ref="A9:F10"/>
    <mergeCell ref="G8:AI8"/>
    <mergeCell ref="G9:AI10"/>
    <mergeCell ref="X4:Z4"/>
    <mergeCell ref="AB4:AD4"/>
    <mergeCell ref="AF4:AH4"/>
    <mergeCell ref="A6:AI6"/>
    <mergeCell ref="A16:F16"/>
    <mergeCell ref="G16:AI16"/>
    <mergeCell ref="A17:F17"/>
    <mergeCell ref="A21:F24"/>
  </mergeCells>
  <phoneticPr fontId="2"/>
  <pageMargins left="0.59055118110236227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1号講師登録申請</vt:lpstr>
      <vt:lpstr>'1号講師登録申請'!Print_Area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</dc:creator>
  <cp:lastModifiedBy>Windows ユーザー</cp:lastModifiedBy>
  <cp:lastPrinted>2026-03-05T07:57:58Z</cp:lastPrinted>
  <dcterms:created xsi:type="dcterms:W3CDTF">2008-08-26T23:21:28Z</dcterms:created>
  <dcterms:modified xsi:type="dcterms:W3CDTF">2026-04-03T05:01:20Z</dcterms:modified>
</cp:coreProperties>
</file>