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<sst xmlns="http://schemas.openxmlformats.org/spreadsheetml/2006/main" count="145" uniqueCount="128">
  <si>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</si>
  <si>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</si>
  <si>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</si>
  <si>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</si>
  <si>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</si>
  <si>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</si>
  <si>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</si>
  <si>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</si>
  <si>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</si>
  <si>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</si>
  <si>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</si>
  <si>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</si>
  <si>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</si>
  <si>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</si>
  <si>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</si>
  <si>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</si>
  <si>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</si>
  <si>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</si>
  <si>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</si>
  <si>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</si>
  <si>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</si>
  <si>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</si>
  <si>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</si>
  <si>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</si>
  <si>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</si>
  <si>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</si>
  <si>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</si>
  <si>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</si>
  <si>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</si>
  <si>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</si>
  <si>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</si>
  <si>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</si>
  <si>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</si>
  <si>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</si>
  <si>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</si>
  <si>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</si>
  <si>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</si>
  <si>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</si>
  <si>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</si>
  <si>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</si>
  <si>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</si>
  <si>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</si>
  <si>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</si>
  <si>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</si>
  <si>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</si>
  <si>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</si>
  <si>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</si>
  <si>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</si>
  <si>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</si>
  <si>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</si>
  <si>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</si>
  <si>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</si>
  <si>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</si>
  <si>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</si>
  <si>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</si>
  <si>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</si>
  <si>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</si>
  <si>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</si>
  <si>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</si>
  <si>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</si>
  <si>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</si>
  <si>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</si>
  <si>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</si>
  <si>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</si>
  <si>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</si>
  <si>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</si>
  <si>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</si>
  <si>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</si>
  <si>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</si>
  <si>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</si>
  <si>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</si>
  <si>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</si>
  <si>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</si>
  <si>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</si>
  <si>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</si>
  <si>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</si>
  <si>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</si>
  <si>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</si>
  <si>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</si>
  <si>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</si>
  <si>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</si>
  <si>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</si>
  <si>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</si>
  <si>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</si>
  <si>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</si>
  <si>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</si>
  <si>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</si>
  <si>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</si>
  <si>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</si>
  <si>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</si>
  <si>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</si>
  <si>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</si>
  <si>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</si>
  <si>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</si>
  <si>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</si>
  <si>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</si>
  <si>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</si>
  <si>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</si>
  <si>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</si>
  <si>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</si>
  <si>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</si>
  <si>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</si>
  <si>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</si>
  <si>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</si>
  <si>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</si>
  <si>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</si>
  <si>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</si>
  <si>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</si>
  <si>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</si>
  <si>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</si>
  <si>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</si>
  <si>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</si>
  <si>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</si>
  <si>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</si>
  <si>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</si>
  <si>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</si>
  <si>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</si>
  <si>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</si>
  <si>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</si>
  <si>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</si>
  <si>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</si>
  <si>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</si>
  <si>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</si>
  <si>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</si>
  <si>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</si>
  <si>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</si>
  <si>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</si>
  <si>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八千代市地区別人口集計表（平成２４年１０月３１日現在）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</si>
</sst>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16">
      <selection activeCell="B99" sqref="B99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3854</v>
      </c>
      <c r="C4" s="5">
        <f>D4+E4</f>
        <v>8500</v>
      </c>
      <c r="D4" s="5">
        <v>4308</v>
      </c>
      <c r="E4" s="5">
        <v>4192</v>
      </c>
    </row>
    <row r="5" spans="1:5" ht="13.5">
      <c r="A5" s="3" t="s">
        <v>5</v>
      </c>
      <c r="B5" s="5">
        <v>2076</v>
      </c>
      <c r="C5" s="5">
        <f aca="true" t="shared" si="0" ref="C5:C68">D5+E5</f>
        <v>5223</v>
      </c>
      <c r="D5" s="5">
        <v>2643</v>
      </c>
      <c r="E5" s="5">
        <v>2580</v>
      </c>
    </row>
    <row r="6" spans="1:5" ht="13.5">
      <c r="A6" s="3" t="s">
        <v>6</v>
      </c>
      <c r="B6" s="5">
        <v>1713</v>
      </c>
      <c r="C6" s="5">
        <f t="shared" si="0"/>
        <v>4301</v>
      </c>
      <c r="D6" s="5">
        <v>2177</v>
      </c>
      <c r="E6" s="5">
        <v>2124</v>
      </c>
    </row>
    <row r="7" spans="1:5" ht="13.5">
      <c r="A7" s="3" t="s">
        <v>7</v>
      </c>
      <c r="B7" s="5">
        <v>3277</v>
      </c>
      <c r="C7" s="5">
        <f t="shared" si="0"/>
        <v>8286</v>
      </c>
      <c r="D7" s="5">
        <v>4123</v>
      </c>
      <c r="E7" s="5">
        <v>4163</v>
      </c>
    </row>
    <row r="8" spans="1:8" ht="13.5">
      <c r="A8" s="3" t="s">
        <v>8</v>
      </c>
      <c r="B8" s="5">
        <v>12446</v>
      </c>
      <c r="C8" s="5">
        <f t="shared" si="0"/>
        <v>33487</v>
      </c>
      <c r="D8" s="5">
        <v>16704</v>
      </c>
      <c r="E8" s="5">
        <v>16783</v>
      </c>
      <c r="H8" s="1"/>
    </row>
    <row r="9" spans="1:5" ht="13.5">
      <c r="A9" s="3" t="s">
        <v>9</v>
      </c>
      <c r="B9" s="5">
        <f>SUM(B4:B8)</f>
        <v>23366</v>
      </c>
      <c r="C9" s="5">
        <f t="shared" si="0"/>
        <v>59797</v>
      </c>
      <c r="D9" s="5">
        <f>SUM(D4:D8)</f>
        <v>29955</v>
      </c>
      <c r="E9" s="5">
        <f>SUM(E4:E8)</f>
        <v>29842</v>
      </c>
    </row>
    <row r="10" spans="1:5" ht="13.5">
      <c r="A10" s="3" t="s">
        <v>10</v>
      </c>
      <c r="B10" s="5">
        <v>746</v>
      </c>
      <c r="C10" s="5">
        <f t="shared" si="0"/>
        <v>2155</v>
      </c>
      <c r="D10" s="5">
        <v>1059</v>
      </c>
      <c r="E10" s="5">
        <v>1096</v>
      </c>
    </row>
    <row r="11" spans="1:5" ht="13.5">
      <c r="A11" s="3" t="s">
        <v>11</v>
      </c>
      <c r="B11" s="5">
        <v>288</v>
      </c>
      <c r="C11" s="5">
        <f t="shared" si="0"/>
        <v>724</v>
      </c>
      <c r="D11" s="5">
        <v>390</v>
      </c>
      <c r="E11" s="5">
        <v>334</v>
      </c>
    </row>
    <row r="12" spans="1:5" ht="13.5">
      <c r="A12" s="4" t="s">
        <v>12</v>
      </c>
      <c r="B12" s="5">
        <v>1096</v>
      </c>
      <c r="C12" s="5">
        <f t="shared" si="0"/>
        <v>2769</v>
      </c>
      <c r="D12" s="5">
        <v>1371</v>
      </c>
      <c r="E12" s="5">
        <v>1398</v>
      </c>
    </row>
    <row r="13" spans="1:5" ht="13.5">
      <c r="A13" s="3" t="s">
        <v>13</v>
      </c>
      <c r="B13" s="5">
        <v>818</v>
      </c>
      <c r="C13" s="5">
        <f t="shared" si="0"/>
        <v>1674</v>
      </c>
      <c r="D13" s="5">
        <v>778</v>
      </c>
      <c r="E13" s="5">
        <v>896</v>
      </c>
    </row>
    <row r="14" spans="1:5" ht="13.5">
      <c r="A14" s="3" t="s">
        <v>14</v>
      </c>
      <c r="B14" s="5">
        <v>717</v>
      </c>
      <c r="C14" s="5">
        <f t="shared" si="0"/>
        <v>2065</v>
      </c>
      <c r="D14" s="5">
        <v>1089</v>
      </c>
      <c r="E14" s="5">
        <v>976</v>
      </c>
    </row>
    <row r="15" spans="1:5" ht="13.5">
      <c r="A15" s="3" t="s">
        <v>15</v>
      </c>
      <c r="B15" s="5">
        <v>327</v>
      </c>
      <c r="C15" s="5">
        <f t="shared" si="0"/>
        <v>820</v>
      </c>
      <c r="D15" s="5">
        <v>411</v>
      </c>
      <c r="E15" s="5">
        <v>409</v>
      </c>
    </row>
    <row r="16" spans="1:5" ht="13.5">
      <c r="A16" s="3" t="s">
        <v>16</v>
      </c>
      <c r="B16" s="5">
        <v>249</v>
      </c>
      <c r="C16" s="5">
        <f t="shared" si="0"/>
        <v>641</v>
      </c>
      <c r="D16" s="5">
        <v>321</v>
      </c>
      <c r="E16" s="5">
        <v>320</v>
      </c>
    </row>
    <row r="17" spans="1:5" ht="13.5">
      <c r="A17" s="3" t="s">
        <v>17</v>
      </c>
      <c r="B17" s="5">
        <v>384</v>
      </c>
      <c r="C17" s="5">
        <f t="shared" si="0"/>
        <v>1040</v>
      </c>
      <c r="D17" s="5">
        <v>514</v>
      </c>
      <c r="E17" s="5">
        <v>526</v>
      </c>
    </row>
    <row r="18" spans="1:5" ht="13.5">
      <c r="A18" s="3" t="s">
        <v>114</v>
      </c>
      <c r="B18" s="5">
        <f>SUM(B10:B17)</f>
        <v>4625</v>
      </c>
      <c r="C18" s="5">
        <f t="shared" si="0"/>
        <v>11888</v>
      </c>
      <c r="D18" s="5">
        <f>SUM(D10:D17)</f>
        <v>5933</v>
      </c>
      <c r="E18" s="5">
        <f>SUM(E10:E17)</f>
        <v>5955</v>
      </c>
    </row>
    <row r="19" spans="1:5" ht="13.5">
      <c r="A19" s="3" t="s">
        <v>115</v>
      </c>
      <c r="B19" s="5">
        <v>1619</v>
      </c>
      <c r="C19" s="5">
        <f t="shared" si="0"/>
        <v>3853</v>
      </c>
      <c r="D19" s="5">
        <v>1824</v>
      </c>
      <c r="E19" s="5">
        <v>2029</v>
      </c>
    </row>
    <row r="20" spans="1:5" ht="13.5">
      <c r="A20" s="3" t="s">
        <v>116</v>
      </c>
      <c r="B20" s="5">
        <v>741</v>
      </c>
      <c r="C20" s="5">
        <f t="shared" si="0"/>
        <v>2016</v>
      </c>
      <c r="D20" s="5">
        <v>1025</v>
      </c>
      <c r="E20" s="5">
        <v>991</v>
      </c>
    </row>
    <row r="21" spans="1:5" ht="13.5">
      <c r="A21" s="3" t="s">
        <v>117</v>
      </c>
      <c r="B21" s="5">
        <v>783</v>
      </c>
      <c r="C21" s="5">
        <f t="shared" si="0"/>
        <v>2142</v>
      </c>
      <c r="D21" s="5">
        <v>1043</v>
      </c>
      <c r="E21" s="5">
        <v>1099</v>
      </c>
    </row>
    <row r="22" spans="1:5" ht="13.5">
      <c r="A22" s="3" t="s">
        <v>18</v>
      </c>
      <c r="B22" s="5">
        <v>154</v>
      </c>
      <c r="C22" s="5">
        <f t="shared" si="0"/>
        <v>406</v>
      </c>
      <c r="D22" s="5">
        <v>213</v>
      </c>
      <c r="E22" s="5">
        <v>193</v>
      </c>
    </row>
    <row r="23" spans="1:5" ht="13.5">
      <c r="A23" s="3" t="s">
        <v>19</v>
      </c>
      <c r="B23" s="5">
        <v>190</v>
      </c>
      <c r="C23" s="5">
        <f t="shared" si="0"/>
        <v>560</v>
      </c>
      <c r="D23" s="5">
        <v>273</v>
      </c>
      <c r="E23" s="5">
        <v>287</v>
      </c>
    </row>
    <row r="24" spans="1:5" ht="13.5">
      <c r="A24" s="3" t="s">
        <v>9</v>
      </c>
      <c r="B24" s="5">
        <f>SUM(B19:B23)</f>
        <v>3487</v>
      </c>
      <c r="C24" s="5">
        <f t="shared" si="0"/>
        <v>8977</v>
      </c>
      <c r="D24" s="5">
        <f>SUM(D19:D23)</f>
        <v>4378</v>
      </c>
      <c r="E24" s="5">
        <f>SUM(E19:E23)</f>
        <v>4599</v>
      </c>
    </row>
    <row r="25" spans="1:5" ht="13.5">
      <c r="A25" s="3" t="s">
        <v>20</v>
      </c>
      <c r="B25" s="5">
        <v>101</v>
      </c>
      <c r="C25" s="5">
        <f t="shared" si="0"/>
        <v>227</v>
      </c>
      <c r="D25" s="5">
        <v>125</v>
      </c>
      <c r="E25" s="5">
        <v>102</v>
      </c>
    </row>
    <row r="26" spans="1:5" ht="13.5">
      <c r="A26" s="3" t="s">
        <v>21</v>
      </c>
      <c r="B26" s="5">
        <v>99</v>
      </c>
      <c r="C26" s="5">
        <f t="shared" si="0"/>
        <v>237</v>
      </c>
      <c r="D26" s="5">
        <v>126</v>
      </c>
      <c r="E26" s="5">
        <v>111</v>
      </c>
    </row>
    <row r="27" spans="1:5" ht="13.5">
      <c r="A27" s="3" t="s">
        <v>22</v>
      </c>
      <c r="B27" s="5">
        <v>236</v>
      </c>
      <c r="C27" s="5">
        <f t="shared" si="0"/>
        <v>659</v>
      </c>
      <c r="D27" s="5">
        <v>307</v>
      </c>
      <c r="E27" s="5">
        <v>352</v>
      </c>
    </row>
    <row r="28" spans="1:5" ht="13.5">
      <c r="A28" s="3" t="s">
        <v>23</v>
      </c>
      <c r="B28" s="5">
        <v>308</v>
      </c>
      <c r="C28" s="5">
        <f t="shared" si="0"/>
        <v>819</v>
      </c>
      <c r="D28" s="5">
        <v>413</v>
      </c>
      <c r="E28" s="5">
        <v>406</v>
      </c>
    </row>
    <row r="29" spans="1:5" ht="13.5">
      <c r="A29" s="3" t="s">
        <v>9</v>
      </c>
      <c r="B29" s="5">
        <f>SUM(B25:B28)</f>
        <v>744</v>
      </c>
      <c r="C29" s="5">
        <f t="shared" si="0"/>
        <v>1942</v>
      </c>
      <c r="D29" s="5">
        <f>SUM(D25:D28)</f>
        <v>971</v>
      </c>
      <c r="E29" s="5">
        <f>SUM(E25:E28)</f>
        <v>971</v>
      </c>
    </row>
    <row r="30" spans="1:5" ht="13.5">
      <c r="A30" s="3" t="s">
        <v>24</v>
      </c>
      <c r="B30" s="5">
        <v>37</v>
      </c>
      <c r="C30" s="5">
        <f t="shared" si="0"/>
        <v>123</v>
      </c>
      <c r="D30" s="5">
        <v>56</v>
      </c>
      <c r="E30" s="5">
        <v>67</v>
      </c>
    </row>
    <row r="31" spans="1:5" ht="13.5">
      <c r="A31" s="3" t="s">
        <v>25</v>
      </c>
      <c r="B31" s="5">
        <v>224</v>
      </c>
      <c r="C31" s="5">
        <f t="shared" si="0"/>
        <v>518</v>
      </c>
      <c r="D31" s="5">
        <v>289</v>
      </c>
      <c r="E31" s="5">
        <v>229</v>
      </c>
    </row>
    <row r="32" spans="1:5" ht="13.5">
      <c r="A32" s="3" t="s">
        <v>26</v>
      </c>
      <c r="B32" s="5">
        <v>630</v>
      </c>
      <c r="C32" s="5">
        <f t="shared" si="0"/>
        <v>1546</v>
      </c>
      <c r="D32" s="5">
        <v>776</v>
      </c>
      <c r="E32" s="5">
        <v>770</v>
      </c>
    </row>
    <row r="33" spans="1:5" ht="13.5">
      <c r="A33" s="3" t="s">
        <v>27</v>
      </c>
      <c r="B33" s="5">
        <v>16</v>
      </c>
      <c r="C33" s="5">
        <f t="shared" si="0"/>
        <v>41</v>
      </c>
      <c r="D33" s="5">
        <v>19</v>
      </c>
      <c r="E33" s="5">
        <v>22</v>
      </c>
    </row>
    <row r="34" spans="1:5" ht="13.5">
      <c r="A34" s="3" t="s">
        <v>28</v>
      </c>
      <c r="B34" s="5">
        <v>33</v>
      </c>
      <c r="C34" s="5">
        <f t="shared" si="0"/>
        <v>84</v>
      </c>
      <c r="D34" s="5">
        <v>43</v>
      </c>
      <c r="E34" s="5">
        <v>41</v>
      </c>
    </row>
    <row r="35" spans="1:5" ht="13.5">
      <c r="A35" s="3" t="s">
        <v>29</v>
      </c>
      <c r="B35" s="5">
        <v>181</v>
      </c>
      <c r="C35" s="5">
        <f t="shared" si="0"/>
        <v>309</v>
      </c>
      <c r="D35" s="5">
        <v>156</v>
      </c>
      <c r="E35" s="5">
        <v>153</v>
      </c>
    </row>
    <row r="36" spans="1:5" ht="13.5">
      <c r="A36" s="3" t="s">
        <v>30</v>
      </c>
      <c r="B36" s="5">
        <v>158</v>
      </c>
      <c r="C36" s="5">
        <f t="shared" si="0"/>
        <v>400</v>
      </c>
      <c r="D36" s="5">
        <v>201</v>
      </c>
      <c r="E36" s="5">
        <v>199</v>
      </c>
    </row>
    <row r="37" spans="1:5" ht="13.5">
      <c r="A37" s="3" t="s">
        <v>31</v>
      </c>
      <c r="B37" s="5">
        <v>78</v>
      </c>
      <c r="C37" s="5">
        <f t="shared" si="0"/>
        <v>237</v>
      </c>
      <c r="D37" s="5">
        <v>108</v>
      </c>
      <c r="E37" s="5">
        <v>129</v>
      </c>
    </row>
    <row r="38" spans="1:5" ht="13.5">
      <c r="A38" s="3" t="s">
        <v>32</v>
      </c>
      <c r="B38" s="5">
        <v>122</v>
      </c>
      <c r="C38" s="5">
        <f t="shared" si="0"/>
        <v>324</v>
      </c>
      <c r="D38" s="5">
        <v>163</v>
      </c>
      <c r="E38" s="5">
        <v>161</v>
      </c>
    </row>
    <row r="39" spans="1:5" ht="13.5">
      <c r="A39" s="3" t="s">
        <v>33</v>
      </c>
      <c r="B39" s="5">
        <v>172</v>
      </c>
      <c r="C39" s="5">
        <f t="shared" si="0"/>
        <v>449</v>
      </c>
      <c r="D39" s="5">
        <v>233</v>
      </c>
      <c r="E39" s="5">
        <v>216</v>
      </c>
    </row>
    <row r="40" spans="1:5" ht="13.5">
      <c r="A40" s="3" t="s">
        <v>34</v>
      </c>
      <c r="B40" s="5">
        <v>670</v>
      </c>
      <c r="C40" s="5">
        <f t="shared" si="0"/>
        <v>1548</v>
      </c>
      <c r="D40" s="5">
        <v>779</v>
      </c>
      <c r="E40" s="5">
        <v>769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2322</v>
      </c>
      <c r="C42" s="5">
        <f t="shared" si="0"/>
        <v>5581</v>
      </c>
      <c r="D42" s="5">
        <f>SUM(D30:D41)</f>
        <v>2824</v>
      </c>
      <c r="E42" s="5">
        <f>SUM(E30:E41)</f>
        <v>2757</v>
      </c>
    </row>
    <row r="43" spans="1:5" ht="13.5">
      <c r="A43" s="3" t="s">
        <v>36</v>
      </c>
      <c r="B43" s="5">
        <v>24</v>
      </c>
      <c r="C43" s="5">
        <f t="shared" si="0"/>
        <v>24</v>
      </c>
      <c r="D43" s="5">
        <v>21</v>
      </c>
      <c r="E43" s="5">
        <v>3</v>
      </c>
    </row>
    <row r="44" spans="1:5" ht="13.5">
      <c r="A44" s="3" t="s">
        <v>37</v>
      </c>
      <c r="B44" s="5">
        <v>196</v>
      </c>
      <c r="C44" s="5">
        <f t="shared" si="0"/>
        <v>542</v>
      </c>
      <c r="D44" s="5">
        <v>272</v>
      </c>
      <c r="E44" s="5">
        <v>270</v>
      </c>
    </row>
    <row r="45" spans="1:5" ht="13.5">
      <c r="A45" s="3" t="s">
        <v>38</v>
      </c>
      <c r="B45" s="5">
        <v>174</v>
      </c>
      <c r="C45" s="5">
        <f t="shared" si="0"/>
        <v>467</v>
      </c>
      <c r="D45" s="5">
        <v>240</v>
      </c>
      <c r="E45" s="5">
        <v>227</v>
      </c>
    </row>
    <row r="46" spans="1:5" ht="13.5">
      <c r="A46" s="3" t="s">
        <v>39</v>
      </c>
      <c r="B46" s="5">
        <v>128</v>
      </c>
      <c r="C46" s="5">
        <f t="shared" si="0"/>
        <v>367</v>
      </c>
      <c r="D46" s="5">
        <v>188</v>
      </c>
      <c r="E46" s="5">
        <v>179</v>
      </c>
    </row>
    <row r="47" spans="1:5" ht="13.5">
      <c r="A47" s="3" t="s">
        <v>40</v>
      </c>
      <c r="B47" s="5">
        <v>67</v>
      </c>
      <c r="C47" s="5">
        <f t="shared" si="0"/>
        <v>201</v>
      </c>
      <c r="D47" s="5">
        <v>102</v>
      </c>
      <c r="E47" s="5">
        <v>99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589</v>
      </c>
      <c r="C49" s="5">
        <f t="shared" si="0"/>
        <v>1601</v>
      </c>
      <c r="D49" s="5">
        <f>SUM(D43:D48)</f>
        <v>823</v>
      </c>
      <c r="E49" s="5">
        <f>SUM(E43:E48)</f>
        <v>778</v>
      </c>
    </row>
    <row r="50" spans="1:5" ht="13.5">
      <c r="A50" s="3" t="s">
        <v>119</v>
      </c>
      <c r="B50" s="5">
        <v>372</v>
      </c>
      <c r="C50" s="5">
        <f t="shared" si="0"/>
        <v>662</v>
      </c>
      <c r="D50" s="5">
        <v>320</v>
      </c>
      <c r="E50" s="5">
        <v>342</v>
      </c>
    </row>
    <row r="51" spans="1:5" ht="13.5">
      <c r="A51" s="3" t="s">
        <v>120</v>
      </c>
      <c r="B51" s="5">
        <v>356</v>
      </c>
      <c r="C51" s="5">
        <f t="shared" si="0"/>
        <v>906</v>
      </c>
      <c r="D51" s="5">
        <v>442</v>
      </c>
      <c r="E51" s="5">
        <v>464</v>
      </c>
    </row>
    <row r="52" spans="1:5" ht="13.5">
      <c r="A52" s="3" t="s">
        <v>121</v>
      </c>
      <c r="B52" s="5">
        <v>532</v>
      </c>
      <c r="C52" s="5">
        <f t="shared" si="0"/>
        <v>1385</v>
      </c>
      <c r="D52" s="5">
        <v>686</v>
      </c>
      <c r="E52" s="5">
        <v>699</v>
      </c>
    </row>
    <row r="53" spans="1:5" ht="13.5">
      <c r="A53" s="3" t="s">
        <v>122</v>
      </c>
      <c r="B53" s="5">
        <v>243</v>
      </c>
      <c r="C53" s="5">
        <f t="shared" si="0"/>
        <v>683</v>
      </c>
      <c r="D53" s="5">
        <v>321</v>
      </c>
      <c r="E53" s="5">
        <v>362</v>
      </c>
    </row>
    <row r="54" spans="1:5" ht="13.5">
      <c r="A54" s="3" t="s">
        <v>123</v>
      </c>
      <c r="B54" s="5">
        <v>538</v>
      </c>
      <c r="C54" s="5">
        <f t="shared" si="0"/>
        <v>1407</v>
      </c>
      <c r="D54" s="5">
        <v>714</v>
      </c>
      <c r="E54" s="5">
        <v>693</v>
      </c>
    </row>
    <row r="55" spans="1:5" ht="13.5">
      <c r="A55" s="3" t="s">
        <v>9</v>
      </c>
      <c r="B55" s="5">
        <f>SUM(B50:B54)</f>
        <v>2041</v>
      </c>
      <c r="C55" s="5">
        <f t="shared" si="0"/>
        <v>5043</v>
      </c>
      <c r="D55" s="5">
        <f>SUM(D50:D54)</f>
        <v>2483</v>
      </c>
      <c r="E55" s="5">
        <f>SUM(E50:E54)</f>
        <v>2560</v>
      </c>
    </row>
    <row r="56" spans="1:5" ht="13.5">
      <c r="A56" s="3" t="s">
        <v>42</v>
      </c>
      <c r="B56" s="5">
        <v>2553</v>
      </c>
      <c r="C56" s="5">
        <f t="shared" si="0"/>
        <v>6392</v>
      </c>
      <c r="D56" s="5">
        <v>3130</v>
      </c>
      <c r="E56" s="5">
        <v>3262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3623</v>
      </c>
      <c r="C58" s="5">
        <f t="shared" si="0"/>
        <v>9519</v>
      </c>
      <c r="D58" s="5">
        <v>4794</v>
      </c>
      <c r="E58" s="5">
        <v>4725</v>
      </c>
    </row>
    <row r="59" spans="1:5" ht="13.5">
      <c r="A59" s="3" t="s">
        <v>45</v>
      </c>
      <c r="B59" s="5">
        <v>104</v>
      </c>
      <c r="C59" s="5">
        <f t="shared" si="0"/>
        <v>171</v>
      </c>
      <c r="D59" s="5">
        <v>84</v>
      </c>
      <c r="E59" s="5">
        <v>87</v>
      </c>
    </row>
    <row r="60" spans="1:5" ht="13.5">
      <c r="A60" s="3" t="s">
        <v>46</v>
      </c>
      <c r="B60" s="5">
        <v>785</v>
      </c>
      <c r="C60" s="5">
        <f t="shared" si="0"/>
        <v>1966</v>
      </c>
      <c r="D60" s="5">
        <v>1008</v>
      </c>
      <c r="E60" s="5">
        <v>958</v>
      </c>
    </row>
    <row r="61" spans="1:5" ht="13.5">
      <c r="A61" s="3" t="s">
        <v>47</v>
      </c>
      <c r="B61" s="5">
        <v>126</v>
      </c>
      <c r="C61" s="5">
        <f t="shared" si="0"/>
        <v>375</v>
      </c>
      <c r="D61" s="5">
        <v>189</v>
      </c>
      <c r="E61" s="5">
        <v>186</v>
      </c>
    </row>
    <row r="62" spans="1:5" ht="13.5">
      <c r="A62" s="3" t="s">
        <v>48</v>
      </c>
      <c r="B62" s="5">
        <v>307</v>
      </c>
      <c r="C62" s="5">
        <f t="shared" si="0"/>
        <v>778</v>
      </c>
      <c r="D62" s="5">
        <v>392</v>
      </c>
      <c r="E62" s="5">
        <v>386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7499</v>
      </c>
      <c r="C64" s="5">
        <f t="shared" si="0"/>
        <v>19202</v>
      </c>
      <c r="D64" s="5">
        <f>SUM(D56:D63)</f>
        <v>9598</v>
      </c>
      <c r="E64" s="5">
        <f>SUM(E56:E63)</f>
        <v>9604</v>
      </c>
    </row>
    <row r="65" spans="1:5" ht="13.5">
      <c r="A65" s="3" t="s">
        <v>50</v>
      </c>
      <c r="B65" s="5">
        <v>342</v>
      </c>
      <c r="C65" s="5">
        <f t="shared" si="0"/>
        <v>808</v>
      </c>
      <c r="D65" s="5">
        <v>414</v>
      </c>
      <c r="E65" s="5">
        <v>394</v>
      </c>
    </row>
    <row r="66" spans="1:5" ht="13.5">
      <c r="A66" s="3" t="s">
        <v>51</v>
      </c>
      <c r="B66" s="5">
        <v>487</v>
      </c>
      <c r="C66" s="5">
        <f t="shared" si="0"/>
        <v>1163</v>
      </c>
      <c r="D66" s="5">
        <v>587</v>
      </c>
      <c r="E66" s="5">
        <v>576</v>
      </c>
    </row>
    <row r="67" spans="1:5" ht="13.5">
      <c r="A67" s="3" t="s">
        <v>9</v>
      </c>
      <c r="B67" s="5">
        <f>SUM(B65:B66)</f>
        <v>829</v>
      </c>
      <c r="C67" s="5">
        <f t="shared" si="0"/>
        <v>1971</v>
      </c>
      <c r="D67" s="5">
        <f>SUM(D65:D66)</f>
        <v>1001</v>
      </c>
      <c r="E67" s="5">
        <f>SUM(E65:E66)</f>
        <v>970</v>
      </c>
    </row>
    <row r="68" spans="1:5" ht="13.5">
      <c r="A68" s="3" t="s">
        <v>52</v>
      </c>
      <c r="B68" s="5">
        <v>1254</v>
      </c>
      <c r="C68" s="5">
        <f t="shared" si="0"/>
        <v>2346</v>
      </c>
      <c r="D68" s="5">
        <v>1140</v>
      </c>
      <c r="E68" s="5">
        <v>1206</v>
      </c>
    </row>
    <row r="69" spans="1:5" ht="13.5">
      <c r="A69" s="3" t="s">
        <v>53</v>
      </c>
      <c r="B69" s="5">
        <v>783</v>
      </c>
      <c r="C69" s="5">
        <f aca="true" t="shared" si="1" ref="C69:C132">D69+E69</f>
        <v>1710</v>
      </c>
      <c r="D69" s="5">
        <v>794</v>
      </c>
      <c r="E69" s="5">
        <v>916</v>
      </c>
    </row>
    <row r="70" spans="1:5" ht="13.5">
      <c r="A70" s="3" t="s">
        <v>54</v>
      </c>
      <c r="B70" s="5">
        <v>1002</v>
      </c>
      <c r="C70" s="5">
        <f t="shared" si="1"/>
        <v>2375</v>
      </c>
      <c r="D70" s="5">
        <v>1141</v>
      </c>
      <c r="E70" s="5">
        <v>1234</v>
      </c>
    </row>
    <row r="71" spans="1:5" ht="13.5">
      <c r="A71" s="3" t="s">
        <v>55</v>
      </c>
      <c r="B71" s="5">
        <v>588</v>
      </c>
      <c r="C71" s="5">
        <f t="shared" si="1"/>
        <v>1388</v>
      </c>
      <c r="D71" s="5">
        <v>670</v>
      </c>
      <c r="E71" s="5">
        <v>718</v>
      </c>
    </row>
    <row r="72" spans="1:5" ht="13.5">
      <c r="A72" s="3" t="s">
        <v>56</v>
      </c>
      <c r="B72" s="5">
        <v>651</v>
      </c>
      <c r="C72" s="5">
        <f t="shared" si="1"/>
        <v>1529</v>
      </c>
      <c r="D72" s="5">
        <v>723</v>
      </c>
      <c r="E72" s="5">
        <v>806</v>
      </c>
    </row>
    <row r="73" spans="1:5" ht="13.5">
      <c r="A73" s="3" t="s">
        <v>57</v>
      </c>
      <c r="B73" s="5">
        <v>475</v>
      </c>
      <c r="C73" s="5">
        <f t="shared" si="1"/>
        <v>1135</v>
      </c>
      <c r="D73" s="5">
        <v>533</v>
      </c>
      <c r="E73" s="5">
        <v>602</v>
      </c>
    </row>
    <row r="74" spans="1:5" ht="13.5">
      <c r="A74" s="3" t="s">
        <v>58</v>
      </c>
      <c r="B74" s="5">
        <v>716</v>
      </c>
      <c r="C74" s="5">
        <f t="shared" si="1"/>
        <v>1442</v>
      </c>
      <c r="D74" s="5">
        <v>731</v>
      </c>
      <c r="E74" s="5">
        <v>711</v>
      </c>
    </row>
    <row r="75" spans="1:5" ht="13.5">
      <c r="A75" s="3" t="s">
        <v>59</v>
      </c>
      <c r="B75" s="5">
        <v>456</v>
      </c>
      <c r="C75" s="5">
        <f t="shared" si="1"/>
        <v>1366</v>
      </c>
      <c r="D75" s="5">
        <v>703</v>
      </c>
      <c r="E75" s="5">
        <v>663</v>
      </c>
    </row>
    <row r="76" spans="1:5" ht="13.5">
      <c r="A76" s="3" t="s">
        <v>9</v>
      </c>
      <c r="B76" s="5">
        <f>SUM(B68:B75)</f>
        <v>5925</v>
      </c>
      <c r="C76" s="5">
        <f t="shared" si="1"/>
        <v>13291</v>
      </c>
      <c r="D76" s="5">
        <f>SUM(D68:D75)</f>
        <v>6435</v>
      </c>
      <c r="E76" s="5">
        <f>SUM(E68:E75)</f>
        <v>6856</v>
      </c>
    </row>
    <row r="77" spans="1:5" ht="13.5">
      <c r="A77" s="3" t="s">
        <v>60</v>
      </c>
      <c r="B77" s="5">
        <v>221</v>
      </c>
      <c r="C77" s="5">
        <f t="shared" si="1"/>
        <v>517</v>
      </c>
      <c r="D77" s="5">
        <v>248</v>
      </c>
      <c r="E77" s="5">
        <v>269</v>
      </c>
    </row>
    <row r="78" spans="1:5" ht="13.5">
      <c r="A78" s="3" t="s">
        <v>61</v>
      </c>
      <c r="B78" s="5">
        <v>801</v>
      </c>
      <c r="C78" s="5">
        <f t="shared" si="1"/>
        <v>1767</v>
      </c>
      <c r="D78" s="5">
        <v>909</v>
      </c>
      <c r="E78" s="5">
        <v>858</v>
      </c>
    </row>
    <row r="79" spans="1:5" ht="13.5">
      <c r="A79" s="3" t="s">
        <v>62</v>
      </c>
      <c r="B79" s="5">
        <v>302</v>
      </c>
      <c r="C79" s="5">
        <f t="shared" si="1"/>
        <v>744</v>
      </c>
      <c r="D79" s="5">
        <v>352</v>
      </c>
      <c r="E79" s="5">
        <v>392</v>
      </c>
    </row>
    <row r="80" spans="1:5" ht="13.5">
      <c r="A80" s="3" t="s">
        <v>9</v>
      </c>
      <c r="B80" s="5">
        <f>SUM(B77:B79)</f>
        <v>1324</v>
      </c>
      <c r="C80" s="5">
        <f t="shared" si="1"/>
        <v>3028</v>
      </c>
      <c r="D80" s="5">
        <f>SUM(D77:D79)</f>
        <v>1509</v>
      </c>
      <c r="E80" s="5">
        <f>SUM(E77:E79)</f>
        <v>1519</v>
      </c>
    </row>
    <row r="81" spans="1:5" ht="13.5">
      <c r="A81" s="3" t="s">
        <v>124</v>
      </c>
      <c r="B81" s="5">
        <v>487</v>
      </c>
      <c r="C81" s="5">
        <f t="shared" si="1"/>
        <v>1008</v>
      </c>
      <c r="D81" s="5">
        <v>502</v>
      </c>
      <c r="E81" s="5">
        <v>506</v>
      </c>
    </row>
    <row r="82" spans="1:5" ht="13.5">
      <c r="A82" s="3" t="s">
        <v>125</v>
      </c>
      <c r="B82" s="5">
        <v>682</v>
      </c>
      <c r="C82" s="5">
        <f t="shared" si="1"/>
        <v>1624</v>
      </c>
      <c r="D82" s="5">
        <v>809</v>
      </c>
      <c r="E82" s="5">
        <v>815</v>
      </c>
    </row>
    <row r="83" spans="1:5" ht="13.5">
      <c r="A83" s="3" t="s">
        <v>126</v>
      </c>
      <c r="B83" s="5">
        <v>538</v>
      </c>
      <c r="C83" s="5">
        <f t="shared" si="1"/>
        <v>1147</v>
      </c>
      <c r="D83" s="5">
        <v>569</v>
      </c>
      <c r="E83" s="5">
        <v>578</v>
      </c>
    </row>
    <row r="84" spans="1:5" ht="13.5">
      <c r="A84" s="3" t="s">
        <v>9</v>
      </c>
      <c r="B84" s="5">
        <f>SUM(B81:B83)</f>
        <v>1707</v>
      </c>
      <c r="C84" s="5">
        <f t="shared" si="1"/>
        <v>3779</v>
      </c>
      <c r="D84" s="5">
        <f>SUM(D81:D83)</f>
        <v>1880</v>
      </c>
      <c r="E84" s="5">
        <f>SUM(E81:E83)</f>
        <v>1899</v>
      </c>
    </row>
    <row r="85" spans="1:5" ht="13.5">
      <c r="A85" s="3" t="s">
        <v>63</v>
      </c>
      <c r="B85" s="5">
        <v>267</v>
      </c>
      <c r="C85" s="5">
        <f t="shared" si="1"/>
        <v>639</v>
      </c>
      <c r="D85" s="5">
        <v>314</v>
      </c>
      <c r="E85" s="5">
        <v>325</v>
      </c>
    </row>
    <row r="86" spans="1:5" ht="13.5">
      <c r="A86" s="3" t="s">
        <v>64</v>
      </c>
      <c r="B86" s="5">
        <v>215</v>
      </c>
      <c r="C86" s="5">
        <f t="shared" si="1"/>
        <v>522</v>
      </c>
      <c r="D86" s="5">
        <v>243</v>
      </c>
      <c r="E86" s="5">
        <v>279</v>
      </c>
    </row>
    <row r="87" spans="1:5" ht="13.5">
      <c r="A87" s="3" t="s">
        <v>65</v>
      </c>
      <c r="B87" s="5">
        <v>1124</v>
      </c>
      <c r="C87" s="5">
        <f t="shared" si="1"/>
        <v>2141</v>
      </c>
      <c r="D87" s="5">
        <v>1089</v>
      </c>
      <c r="E87" s="5">
        <v>1052</v>
      </c>
    </row>
    <row r="88" spans="1:5" ht="13.5">
      <c r="A88" s="3" t="s">
        <v>66</v>
      </c>
      <c r="B88" s="5">
        <v>1132</v>
      </c>
      <c r="C88" s="5">
        <f t="shared" si="1"/>
        <v>2086</v>
      </c>
      <c r="D88" s="5">
        <v>1077</v>
      </c>
      <c r="E88" s="5">
        <v>1009</v>
      </c>
    </row>
    <row r="89" spans="1:5" ht="13.5">
      <c r="A89" s="3" t="s">
        <v>67</v>
      </c>
      <c r="B89" s="5">
        <v>671</v>
      </c>
      <c r="C89" s="5">
        <f t="shared" si="1"/>
        <v>1170</v>
      </c>
      <c r="D89" s="5">
        <v>615</v>
      </c>
      <c r="E89" s="5">
        <v>555</v>
      </c>
    </row>
    <row r="90" spans="1:5" ht="13.5">
      <c r="A90" s="3" t="s">
        <v>9</v>
      </c>
      <c r="B90" s="5">
        <f>SUM(B85:B89)</f>
        <v>3409</v>
      </c>
      <c r="C90" s="5">
        <f t="shared" si="1"/>
        <v>6558</v>
      </c>
      <c r="D90" s="5">
        <f>SUM(D85:D89)</f>
        <v>3338</v>
      </c>
      <c r="E90" s="5">
        <f>SUM(E85:E89)</f>
        <v>3220</v>
      </c>
    </row>
    <row r="91" spans="1:5" ht="13.5">
      <c r="A91" s="3" t="s">
        <v>68</v>
      </c>
      <c r="B91" s="5">
        <v>1859</v>
      </c>
      <c r="C91" s="5">
        <f t="shared" si="1"/>
        <v>3482</v>
      </c>
      <c r="D91" s="5">
        <v>1764</v>
      </c>
      <c r="E91" s="5">
        <v>1718</v>
      </c>
    </row>
    <row r="92" spans="1:5" ht="13.5">
      <c r="A92" s="3" t="s">
        <v>69</v>
      </c>
      <c r="B92" s="5">
        <v>1152</v>
      </c>
      <c r="C92" s="5">
        <f t="shared" si="1"/>
        <v>2239</v>
      </c>
      <c r="D92" s="5">
        <v>1110</v>
      </c>
      <c r="E92" s="5">
        <v>1129</v>
      </c>
    </row>
    <row r="93" spans="1:5" ht="13.5">
      <c r="A93" s="3" t="s">
        <v>70</v>
      </c>
      <c r="B93" s="5">
        <v>1076</v>
      </c>
      <c r="C93" s="5">
        <f t="shared" si="1"/>
        <v>2070</v>
      </c>
      <c r="D93" s="5">
        <v>983</v>
      </c>
      <c r="E93" s="5">
        <v>1087</v>
      </c>
    </row>
    <row r="94" spans="1:5" ht="13.5">
      <c r="A94" s="3" t="s">
        <v>9</v>
      </c>
      <c r="B94" s="5">
        <f>SUM(B91:B93)</f>
        <v>4087</v>
      </c>
      <c r="C94" s="5">
        <f t="shared" si="1"/>
        <v>7791</v>
      </c>
      <c r="D94" s="5">
        <f>SUM(D91:D93)</f>
        <v>3857</v>
      </c>
      <c r="E94" s="5">
        <f>SUM(E91:E93)</f>
        <v>3934</v>
      </c>
    </row>
    <row r="95" spans="1:5" ht="13.5">
      <c r="A95" s="3" t="s">
        <v>71</v>
      </c>
      <c r="B95" s="5">
        <v>581</v>
      </c>
      <c r="C95" s="5">
        <f t="shared" si="1"/>
        <v>1167</v>
      </c>
      <c r="D95" s="5">
        <v>560</v>
      </c>
      <c r="E95" s="5">
        <v>607</v>
      </c>
    </row>
    <row r="96" spans="1:5" ht="13.5">
      <c r="A96" s="3" t="s">
        <v>72</v>
      </c>
      <c r="B96" s="5">
        <v>832</v>
      </c>
      <c r="C96" s="5">
        <f t="shared" si="1"/>
        <v>1679</v>
      </c>
      <c r="D96" s="5">
        <v>833</v>
      </c>
      <c r="E96" s="5">
        <v>846</v>
      </c>
    </row>
    <row r="97" spans="1:5" ht="13.5">
      <c r="A97" s="3" t="s">
        <v>73</v>
      </c>
      <c r="B97" s="5">
        <v>867</v>
      </c>
      <c r="C97" s="5">
        <f t="shared" si="1"/>
        <v>1872</v>
      </c>
      <c r="D97" s="5">
        <v>876</v>
      </c>
      <c r="E97" s="5">
        <v>996</v>
      </c>
    </row>
    <row r="98" spans="1:5" ht="13.5">
      <c r="A98" s="3" t="s">
        <v>74</v>
      </c>
      <c r="B98" s="5">
        <v>646</v>
      </c>
      <c r="C98" s="5">
        <f t="shared" si="1"/>
        <v>1292</v>
      </c>
      <c r="D98" s="5">
        <v>645</v>
      </c>
      <c r="E98" s="5">
        <v>647</v>
      </c>
    </row>
    <row r="99" spans="1:5" ht="13.5">
      <c r="A99" s="3" t="s">
        <v>75</v>
      </c>
      <c r="B99" s="5">
        <v>424</v>
      </c>
      <c r="C99" s="5">
        <f t="shared" si="1"/>
        <v>911</v>
      </c>
      <c r="D99" s="5">
        <v>462</v>
      </c>
      <c r="E99" s="5">
        <v>449</v>
      </c>
    </row>
    <row r="100" spans="1:5" ht="13.5">
      <c r="A100" s="3" t="s">
        <v>76</v>
      </c>
      <c r="B100" s="5">
        <v>812</v>
      </c>
      <c r="C100" s="5">
        <f t="shared" si="1"/>
        <v>1572</v>
      </c>
      <c r="D100" s="5">
        <v>785</v>
      </c>
      <c r="E100" s="5">
        <v>787</v>
      </c>
    </row>
    <row r="101" spans="1:5" ht="13.5">
      <c r="A101" s="3" t="s">
        <v>9</v>
      </c>
      <c r="B101" s="5">
        <f>SUM(B95:B100)</f>
        <v>4162</v>
      </c>
      <c r="C101" s="5">
        <f t="shared" si="1"/>
        <v>8493</v>
      </c>
      <c r="D101" s="5">
        <f>SUM(D95:D100)</f>
        <v>4161</v>
      </c>
      <c r="E101" s="5">
        <f>SUM(E95:E100)</f>
        <v>4332</v>
      </c>
    </row>
    <row r="102" spans="1:5" ht="13.5">
      <c r="A102" s="3" t="s">
        <v>77</v>
      </c>
      <c r="B102" s="5">
        <v>1058</v>
      </c>
      <c r="C102" s="5">
        <f t="shared" si="1"/>
        <v>1934</v>
      </c>
      <c r="D102" s="5">
        <v>942</v>
      </c>
      <c r="E102" s="5">
        <v>992</v>
      </c>
    </row>
    <row r="103" spans="1:5" ht="13.5">
      <c r="A103" s="3" t="s">
        <v>78</v>
      </c>
      <c r="B103" s="5">
        <v>456</v>
      </c>
      <c r="C103" s="5">
        <f t="shared" si="1"/>
        <v>1057</v>
      </c>
      <c r="D103" s="5">
        <v>511</v>
      </c>
      <c r="E103" s="5">
        <v>546</v>
      </c>
    </row>
    <row r="104" spans="1:5" ht="13.5">
      <c r="A104" s="3" t="s">
        <v>79</v>
      </c>
      <c r="B104" s="5">
        <v>734</v>
      </c>
      <c r="C104" s="5">
        <f t="shared" si="1"/>
        <v>1659</v>
      </c>
      <c r="D104" s="5">
        <v>817</v>
      </c>
      <c r="E104" s="5">
        <v>842</v>
      </c>
    </row>
    <row r="105" spans="1:5" ht="13.5">
      <c r="A105" s="3" t="s">
        <v>80</v>
      </c>
      <c r="B105" s="5">
        <v>640</v>
      </c>
      <c r="C105" s="5">
        <f t="shared" si="1"/>
        <v>1368</v>
      </c>
      <c r="D105" s="5">
        <v>671</v>
      </c>
      <c r="E105" s="5">
        <v>697</v>
      </c>
    </row>
    <row r="106" spans="1:5" ht="13.5">
      <c r="A106" s="3" t="s">
        <v>81</v>
      </c>
      <c r="B106" s="5">
        <v>626</v>
      </c>
      <c r="C106" s="5">
        <f t="shared" si="1"/>
        <v>1380</v>
      </c>
      <c r="D106" s="5">
        <v>691</v>
      </c>
      <c r="E106" s="5">
        <v>689</v>
      </c>
    </row>
    <row r="107" spans="1:5" ht="13.5">
      <c r="A107" s="3" t="s">
        <v>82</v>
      </c>
      <c r="B107" s="5">
        <v>621</v>
      </c>
      <c r="C107" s="5">
        <f t="shared" si="1"/>
        <v>1498</v>
      </c>
      <c r="D107" s="5">
        <v>754</v>
      </c>
      <c r="E107" s="5">
        <v>744</v>
      </c>
    </row>
    <row r="108" spans="1:5" ht="13.5">
      <c r="A108" s="3" t="s">
        <v>9</v>
      </c>
      <c r="B108" s="5">
        <f>SUM(B102:B107)</f>
        <v>4135</v>
      </c>
      <c r="C108" s="5">
        <f t="shared" si="1"/>
        <v>8896</v>
      </c>
      <c r="D108" s="5">
        <f>SUM(D102:D107)</f>
        <v>4386</v>
      </c>
      <c r="E108" s="5">
        <f>SUM(E102:E107)</f>
        <v>4510</v>
      </c>
    </row>
    <row r="109" spans="1:5" ht="13.5">
      <c r="A109" s="3" t="s">
        <v>83</v>
      </c>
      <c r="B109" s="5">
        <v>1014</v>
      </c>
      <c r="C109" s="5">
        <f t="shared" si="1"/>
        <v>2078</v>
      </c>
      <c r="D109" s="5">
        <v>1032</v>
      </c>
      <c r="E109" s="5">
        <v>1046</v>
      </c>
    </row>
    <row r="110" spans="1:5" ht="13.5">
      <c r="A110" s="3" t="s">
        <v>84</v>
      </c>
      <c r="B110" s="5">
        <v>687</v>
      </c>
      <c r="C110" s="5">
        <f t="shared" si="1"/>
        <v>1628</v>
      </c>
      <c r="D110" s="5">
        <v>785</v>
      </c>
      <c r="E110" s="5">
        <v>843</v>
      </c>
    </row>
    <row r="111" spans="1:5" ht="13.5">
      <c r="A111" s="3" t="s">
        <v>85</v>
      </c>
      <c r="B111" s="5">
        <v>1020</v>
      </c>
      <c r="C111" s="5">
        <f t="shared" si="1"/>
        <v>2334</v>
      </c>
      <c r="D111" s="5">
        <v>1150</v>
      </c>
      <c r="E111" s="5">
        <v>1184</v>
      </c>
    </row>
    <row r="112" spans="1:5" ht="13.5">
      <c r="A112" s="3" t="s">
        <v>9</v>
      </c>
      <c r="B112" s="5">
        <f>SUM(B109:B111)</f>
        <v>2721</v>
      </c>
      <c r="C112" s="5">
        <f t="shared" si="1"/>
        <v>6040</v>
      </c>
      <c r="D112" s="5">
        <f>SUM(D109:D111)</f>
        <v>2967</v>
      </c>
      <c r="E112" s="5">
        <f>SUM(E109:E111)</f>
        <v>3073</v>
      </c>
    </row>
    <row r="113" spans="1:5" ht="13.5">
      <c r="A113" s="3" t="s">
        <v>86</v>
      </c>
      <c r="B113" s="5">
        <v>137</v>
      </c>
      <c r="C113" s="5">
        <f t="shared" si="1"/>
        <v>273</v>
      </c>
      <c r="D113" s="5">
        <v>125</v>
      </c>
      <c r="E113" s="5">
        <v>148</v>
      </c>
    </row>
    <row r="114" spans="1:5" ht="13.5">
      <c r="A114" s="3" t="s">
        <v>87</v>
      </c>
      <c r="B114" s="5">
        <v>116</v>
      </c>
      <c r="C114" s="5">
        <f t="shared" si="1"/>
        <v>249</v>
      </c>
      <c r="D114" s="5">
        <v>112</v>
      </c>
      <c r="E114" s="5">
        <v>137</v>
      </c>
    </row>
    <row r="115" spans="1:5" ht="13.5">
      <c r="A115" s="3" t="s">
        <v>88</v>
      </c>
      <c r="B115" s="5">
        <v>214</v>
      </c>
      <c r="C115" s="5">
        <f t="shared" si="1"/>
        <v>440</v>
      </c>
      <c r="D115" s="5">
        <v>209</v>
      </c>
      <c r="E115" s="5">
        <v>231</v>
      </c>
    </row>
    <row r="116" spans="1:5" ht="13.5">
      <c r="A116" s="3" t="s">
        <v>89</v>
      </c>
      <c r="B116" s="5">
        <v>294</v>
      </c>
      <c r="C116" s="5">
        <f t="shared" si="1"/>
        <v>592</v>
      </c>
      <c r="D116" s="5">
        <v>293</v>
      </c>
      <c r="E116" s="5">
        <v>299</v>
      </c>
    </row>
    <row r="117" spans="1:5" ht="13.5">
      <c r="A117" s="3" t="s">
        <v>90</v>
      </c>
      <c r="B117" s="5">
        <v>156</v>
      </c>
      <c r="C117" s="5">
        <f t="shared" si="1"/>
        <v>359</v>
      </c>
      <c r="D117" s="5">
        <v>170</v>
      </c>
      <c r="E117" s="5">
        <v>189</v>
      </c>
    </row>
    <row r="118" spans="1:5" ht="13.5">
      <c r="A118" s="3" t="s">
        <v>91</v>
      </c>
      <c r="B118" s="5">
        <v>264</v>
      </c>
      <c r="C118" s="5">
        <f t="shared" si="1"/>
        <v>633</v>
      </c>
      <c r="D118" s="5">
        <v>304</v>
      </c>
      <c r="E118" s="5">
        <v>329</v>
      </c>
    </row>
    <row r="119" spans="1:5" ht="13.5">
      <c r="A119" s="3" t="s">
        <v>92</v>
      </c>
      <c r="B119" s="5">
        <v>194</v>
      </c>
      <c r="C119" s="5">
        <f t="shared" si="1"/>
        <v>425</v>
      </c>
      <c r="D119" s="5">
        <v>202</v>
      </c>
      <c r="E119" s="5">
        <v>223</v>
      </c>
    </row>
    <row r="120" spans="1:5" ht="13.5">
      <c r="A120" s="3" t="s">
        <v>93</v>
      </c>
      <c r="B120" s="5">
        <v>762</v>
      </c>
      <c r="C120" s="5">
        <f t="shared" si="1"/>
        <v>1672</v>
      </c>
      <c r="D120" s="5">
        <v>801</v>
      </c>
      <c r="E120" s="5">
        <v>871</v>
      </c>
    </row>
    <row r="121" spans="1:5" ht="13.5">
      <c r="A121" s="3" t="s">
        <v>94</v>
      </c>
      <c r="B121" s="5">
        <v>323</v>
      </c>
      <c r="C121" s="5">
        <f t="shared" si="1"/>
        <v>779</v>
      </c>
      <c r="D121" s="5">
        <v>396</v>
      </c>
      <c r="E121" s="5">
        <v>383</v>
      </c>
    </row>
    <row r="122" spans="1:5" ht="13.5">
      <c r="A122" s="3" t="s">
        <v>95</v>
      </c>
      <c r="B122" s="5">
        <v>519</v>
      </c>
      <c r="C122" s="5">
        <f t="shared" si="1"/>
        <v>1245</v>
      </c>
      <c r="D122" s="5">
        <v>601</v>
      </c>
      <c r="E122" s="5">
        <v>644</v>
      </c>
    </row>
    <row r="123" spans="1:5" ht="13.5">
      <c r="A123" s="3" t="s">
        <v>9</v>
      </c>
      <c r="B123" s="5">
        <f>SUM(B113:B122)</f>
        <v>2979</v>
      </c>
      <c r="C123" s="5">
        <f t="shared" si="1"/>
        <v>6667</v>
      </c>
      <c r="D123" s="5">
        <f>SUM(D113:D122)</f>
        <v>3213</v>
      </c>
      <c r="E123" s="5">
        <f>SUM(E113:E122)</f>
        <v>3454</v>
      </c>
    </row>
    <row r="124" spans="1:5" ht="13.5">
      <c r="A124" s="3" t="s">
        <v>96</v>
      </c>
      <c r="B124" s="5">
        <v>291</v>
      </c>
      <c r="C124" s="5">
        <f t="shared" si="1"/>
        <v>488</v>
      </c>
      <c r="D124" s="5">
        <v>199</v>
      </c>
      <c r="E124" s="5">
        <v>289</v>
      </c>
    </row>
    <row r="125" spans="1:5" ht="13.5">
      <c r="A125" s="3" t="s">
        <v>97</v>
      </c>
      <c r="B125" s="5">
        <v>83</v>
      </c>
      <c r="C125" s="5">
        <f t="shared" si="1"/>
        <v>160</v>
      </c>
      <c r="D125" s="5">
        <v>79</v>
      </c>
      <c r="E125" s="5">
        <v>81</v>
      </c>
    </row>
    <row r="126" spans="1:5" ht="13.5">
      <c r="A126" s="3" t="s">
        <v>98</v>
      </c>
      <c r="B126" s="5">
        <v>215</v>
      </c>
      <c r="C126" s="5">
        <f t="shared" si="1"/>
        <v>422</v>
      </c>
      <c r="D126" s="5">
        <v>206</v>
      </c>
      <c r="E126" s="5">
        <v>216</v>
      </c>
    </row>
    <row r="127" spans="1:5" ht="13.5">
      <c r="A127" s="3" t="s">
        <v>99</v>
      </c>
      <c r="B127" s="5">
        <v>186</v>
      </c>
      <c r="C127" s="5">
        <f t="shared" si="1"/>
        <v>391</v>
      </c>
      <c r="D127" s="5">
        <v>197</v>
      </c>
      <c r="E127" s="5">
        <v>194</v>
      </c>
    </row>
    <row r="128" spans="1:5" ht="13.5">
      <c r="A128" s="3" t="s">
        <v>100</v>
      </c>
      <c r="B128" s="5">
        <v>196</v>
      </c>
      <c r="C128" s="5">
        <f t="shared" si="1"/>
        <v>369</v>
      </c>
      <c r="D128" s="5">
        <v>160</v>
      </c>
      <c r="E128" s="5">
        <v>209</v>
      </c>
    </row>
    <row r="129" spans="1:5" ht="13.5">
      <c r="A129" s="3" t="s">
        <v>101</v>
      </c>
      <c r="B129" s="5">
        <v>350</v>
      </c>
      <c r="C129" s="5">
        <f t="shared" si="1"/>
        <v>593</v>
      </c>
      <c r="D129" s="5">
        <v>276</v>
      </c>
      <c r="E129" s="5">
        <v>317</v>
      </c>
    </row>
    <row r="130" spans="1:5" ht="13.5">
      <c r="A130" s="3" t="s">
        <v>102</v>
      </c>
      <c r="B130" s="5">
        <v>304</v>
      </c>
      <c r="C130" s="5">
        <f t="shared" si="1"/>
        <v>574</v>
      </c>
      <c r="D130" s="5">
        <v>298</v>
      </c>
      <c r="E130" s="5">
        <v>276</v>
      </c>
    </row>
    <row r="131" spans="1:5" ht="13.5">
      <c r="A131" s="3" t="s">
        <v>103</v>
      </c>
      <c r="B131" s="5">
        <v>204</v>
      </c>
      <c r="C131" s="5">
        <f t="shared" si="1"/>
        <v>478</v>
      </c>
      <c r="D131" s="5">
        <v>239</v>
      </c>
      <c r="E131" s="5">
        <v>239</v>
      </c>
    </row>
    <row r="132" spans="1:5" ht="13.5">
      <c r="A132" s="3" t="s">
        <v>104</v>
      </c>
      <c r="B132" s="5">
        <v>494</v>
      </c>
      <c r="C132" s="5">
        <f t="shared" si="1"/>
        <v>1191</v>
      </c>
      <c r="D132" s="5">
        <v>628</v>
      </c>
      <c r="E132" s="5">
        <v>563</v>
      </c>
    </row>
    <row r="133" spans="1:5" ht="13.5">
      <c r="A133" s="3" t="s">
        <v>105</v>
      </c>
      <c r="B133" s="5">
        <v>467</v>
      </c>
      <c r="C133" s="5">
        <f aca="true" t="shared" si="2" ref="C133:C142">D133+E133</f>
        <v>998</v>
      </c>
      <c r="D133" s="5">
        <v>538</v>
      </c>
      <c r="E133" s="5">
        <v>460</v>
      </c>
    </row>
    <row r="134" spans="1:5" ht="13.5">
      <c r="A134" s="3" t="s">
        <v>106</v>
      </c>
      <c r="B134" s="5">
        <v>368</v>
      </c>
      <c r="C134" s="5">
        <f t="shared" si="2"/>
        <v>865</v>
      </c>
      <c r="D134" s="5">
        <v>435</v>
      </c>
      <c r="E134" s="5">
        <v>430</v>
      </c>
    </row>
    <row r="135" spans="1:5" ht="13.5">
      <c r="A135" s="3" t="s">
        <v>107</v>
      </c>
      <c r="B135" s="5">
        <v>641</v>
      </c>
      <c r="C135" s="5">
        <f t="shared" si="2"/>
        <v>1484</v>
      </c>
      <c r="D135" s="5">
        <v>723</v>
      </c>
      <c r="E135" s="5">
        <v>761</v>
      </c>
    </row>
    <row r="136" spans="1:5" ht="13.5">
      <c r="A136" s="3" t="s">
        <v>108</v>
      </c>
      <c r="B136" s="5">
        <v>416</v>
      </c>
      <c r="C136" s="5">
        <f t="shared" si="2"/>
        <v>1123</v>
      </c>
      <c r="D136" s="5">
        <v>539</v>
      </c>
      <c r="E136" s="5">
        <v>584</v>
      </c>
    </row>
    <row r="137" spans="1:5" ht="13.5">
      <c r="A137" s="3" t="s">
        <v>109</v>
      </c>
      <c r="B137" s="5">
        <v>202</v>
      </c>
      <c r="C137" s="5">
        <f t="shared" si="2"/>
        <v>523</v>
      </c>
      <c r="D137" s="5">
        <v>285</v>
      </c>
      <c r="E137" s="5">
        <v>238</v>
      </c>
    </row>
    <row r="138" spans="1:5" ht="13.5">
      <c r="A138" s="3" t="s">
        <v>110</v>
      </c>
      <c r="B138" s="5">
        <v>459</v>
      </c>
      <c r="C138" s="5">
        <f t="shared" si="2"/>
        <v>983</v>
      </c>
      <c r="D138" s="5">
        <v>497</v>
      </c>
      <c r="E138" s="5">
        <v>486</v>
      </c>
    </row>
    <row r="139" spans="1:5" ht="13.5">
      <c r="A139" s="3" t="s">
        <v>111</v>
      </c>
      <c r="B139" s="5">
        <v>501</v>
      </c>
      <c r="C139" s="5">
        <f t="shared" si="2"/>
        <v>1101</v>
      </c>
      <c r="D139" s="5">
        <v>540</v>
      </c>
      <c r="E139" s="5">
        <v>561</v>
      </c>
    </row>
    <row r="140" spans="1:5" ht="13.5">
      <c r="A140" s="3" t="s">
        <v>112</v>
      </c>
      <c r="B140" s="5">
        <v>369</v>
      </c>
      <c r="C140" s="5">
        <f t="shared" si="2"/>
        <v>900</v>
      </c>
      <c r="D140" s="5">
        <v>446</v>
      </c>
      <c r="E140" s="5">
        <v>454</v>
      </c>
    </row>
    <row r="141" spans="1:5" ht="13.5">
      <c r="A141" s="3" t="s">
        <v>9</v>
      </c>
      <c r="B141" s="5">
        <f>SUM(B124:B140)</f>
        <v>5746</v>
      </c>
      <c r="C141" s="5">
        <f t="shared" si="2"/>
        <v>12643</v>
      </c>
      <c r="D141" s="5">
        <f>SUM(D124:D140)</f>
        <v>6285</v>
      </c>
      <c r="E141" s="5">
        <f>SUM(E124:E140)</f>
        <v>6358</v>
      </c>
    </row>
    <row r="142" spans="1:5" ht="13.5">
      <c r="A142" s="3" t="s">
        <v>113</v>
      </c>
      <c r="B142" s="5">
        <f>B9+B18+B24+B29+B42+B49+B55+B64+B67+B76+B80+B84+B90+B94+B101+B108+B112+B123+B141</f>
        <v>81697</v>
      </c>
      <c r="C142" s="5">
        <f t="shared" si="2"/>
        <v>193188</v>
      </c>
      <c r="D142" s="5">
        <f>D9+D18+D24+D29+D42+D49+D55+D64+D67+D76+D80+D84+D90+D94+D101+D108+D112+D123+D141</f>
        <v>95997</v>
      </c>
      <c r="E142" s="5">
        <f>E9+E18+E24+E29+E42+E49+E55+E64+E67+E76+E80+E84+E90+E94+E101+E108+E112+E123+E141</f>
        <v>97191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yac</cp:lastModifiedBy>
  <cp:lastPrinted>2008-04-25T04:52:58Z</cp:lastPrinted>
  <dcterms:created xsi:type="dcterms:W3CDTF">2006-03-15T05:32:58Z</dcterms:created>
  <dcterms:modified xsi:type="dcterms:W3CDTF">2012-11-06T08:07:11Z</dcterms:modified>
  <cp:category/>
  <cp:version/>
  <cp:contentType/>
  <cp:contentStatus/>
</cp:coreProperties>
</file>