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91" windowWidth="7650" windowHeight="8580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<sst xmlns="http://schemas.openxmlformats.org/spreadsheetml/2006/main" count="145" uniqueCount="128">
  <si>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</si>
  <si>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</si>
  <si>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</si>
  <si>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</si>
  <si>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</si>
  <si>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</si>
  <si>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</si>
  <si>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</si>
  <si>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</si>
  <si>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</si>
  <si>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</si>
  <si>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</si>
  <si>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</si>
  <si>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</si>
  <si>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</si>
  <si>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</si>
  <si>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</si>
  <si>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</si>
  <si>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</si>
  <si>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</si>
  <si>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</si>
  <si>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</si>
  <si>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</si>
  <si>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</si>
  <si>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</si>
  <si>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</si>
  <si>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</si>
  <si>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</si>
  <si>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</si>
  <si>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</si>
  <si>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</si>
  <si>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</si>
  <si>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</si>
  <si>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</si>
  <si>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</si>
  <si>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</si>
  <si>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</si>
  <si>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</si>
  <si>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</si>
  <si>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</si>
  <si>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</si>
  <si>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</si>
  <si>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</si>
  <si>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</si>
  <si>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</si>
  <si>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</si>
  <si>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</si>
  <si>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</si>
  <si>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</si>
  <si>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</si>
  <si>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</si>
  <si>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</si>
  <si>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</si>
  <si>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</si>
  <si>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</si>
  <si>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</si>
  <si>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</si>
  <si>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</si>
  <si>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</si>
  <si>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</si>
  <si>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</si>
  <si>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</si>
  <si>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</si>
  <si>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</si>
  <si>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</si>
  <si>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</si>
  <si>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</si>
  <si>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</si>
  <si>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</si>
  <si>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</si>
  <si>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</si>
  <si>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</si>
  <si>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</si>
  <si>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</si>
  <si>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</si>
  <si>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</si>
  <si>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</si>
  <si>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</si>
  <si>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</si>
  <si>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</si>
  <si>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</si>
  <si>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</si>
  <si>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</si>
  <si>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</si>
  <si>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</si>
  <si>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</si>
  <si>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</si>
  <si>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</si>
  <si>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</si>
  <si>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</si>
  <si>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</si>
  <si>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</si>
  <si>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</si>
  <si>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</si>
  <si>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</si>
  <si>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</si>
  <si>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</si>
  <si>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</si>
  <si>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</si>
  <si>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</si>
  <si>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</si>
  <si>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</si>
  <si>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</si>
  <si>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</si>
  <si>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</si>
  <si>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</si>
  <si>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</si>
  <si>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</si>
  <si>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</si>
  <si>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</si>
  <si>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</si>
  <si>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</si>
  <si>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</si>
  <si>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</si>
  <si>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</si>
  <si>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</si>
  <si>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</si>
  <si>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</si>
  <si>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</si>
  <si>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</si>
  <si>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</si>
  <si>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</si>
  <si>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</si>
  <si>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</si>
  <si>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</si>
  <si>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</si>
  <si>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</si>
  <si>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八千代市地区別人口集計表（平成２５年８月３１日現在）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</si>
</sst>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120" zoomScaleNormal="120" zoomScalePageLayoutView="0" workbookViewId="0" topLeftCell="A115">
      <selection activeCell="F140" sqref="F140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3854</v>
      </c>
      <c r="C4" s="5">
        <f>D4+E4</f>
        <v>8489</v>
      </c>
      <c r="D4" s="5">
        <v>4262</v>
      </c>
      <c r="E4" s="5">
        <v>4227</v>
      </c>
    </row>
    <row r="5" spans="1:5" ht="13.5">
      <c r="A5" s="3" t="s">
        <v>5</v>
      </c>
      <c r="B5" s="5">
        <v>2108</v>
      </c>
      <c r="C5" s="5">
        <f aca="true" t="shared" si="0" ref="C5:C68">D5+E5</f>
        <v>5278</v>
      </c>
      <c r="D5" s="5">
        <v>2663</v>
      </c>
      <c r="E5" s="5">
        <v>2615</v>
      </c>
    </row>
    <row r="6" spans="1:5" ht="13.5">
      <c r="A6" s="3" t="s">
        <v>6</v>
      </c>
      <c r="B6" s="5">
        <v>1743</v>
      </c>
      <c r="C6" s="5">
        <f t="shared" si="0"/>
        <v>4350</v>
      </c>
      <c r="D6" s="5">
        <v>2200</v>
      </c>
      <c r="E6" s="5">
        <v>2150</v>
      </c>
    </row>
    <row r="7" spans="1:5" ht="13.5">
      <c r="A7" s="3" t="s">
        <v>7</v>
      </c>
      <c r="B7" s="5">
        <v>3254</v>
      </c>
      <c r="C7" s="5">
        <f t="shared" si="0"/>
        <v>8160</v>
      </c>
      <c r="D7" s="5">
        <v>4053</v>
      </c>
      <c r="E7" s="5">
        <v>4107</v>
      </c>
    </row>
    <row r="8" spans="1:8" ht="13.5">
      <c r="A8" s="3" t="s">
        <v>8</v>
      </c>
      <c r="B8" s="5">
        <v>12699</v>
      </c>
      <c r="C8" s="5">
        <f t="shared" si="0"/>
        <v>34026</v>
      </c>
      <c r="D8" s="5">
        <v>16978</v>
      </c>
      <c r="E8" s="5">
        <v>17048</v>
      </c>
      <c r="H8" s="1"/>
    </row>
    <row r="9" spans="1:5" ht="13.5">
      <c r="A9" s="3" t="s">
        <v>9</v>
      </c>
      <c r="B9" s="5">
        <f>SUM(B4:B8)</f>
        <v>23658</v>
      </c>
      <c r="C9" s="5">
        <f t="shared" si="0"/>
        <v>60303</v>
      </c>
      <c r="D9" s="5">
        <f>SUM(D4:D8)</f>
        <v>30156</v>
      </c>
      <c r="E9" s="5">
        <f>SUM(E4:E8)</f>
        <v>30147</v>
      </c>
    </row>
    <row r="10" spans="1:5" ht="13.5">
      <c r="A10" s="3" t="s">
        <v>10</v>
      </c>
      <c r="B10" s="5">
        <v>729</v>
      </c>
      <c r="C10" s="5">
        <f t="shared" si="0"/>
        <v>2099</v>
      </c>
      <c r="D10" s="5">
        <v>1026</v>
      </c>
      <c r="E10" s="5">
        <v>1073</v>
      </c>
    </row>
    <row r="11" spans="1:5" ht="13.5">
      <c r="A11" s="3" t="s">
        <v>11</v>
      </c>
      <c r="B11" s="5">
        <v>283</v>
      </c>
      <c r="C11" s="5">
        <f t="shared" si="0"/>
        <v>713</v>
      </c>
      <c r="D11" s="5">
        <v>382</v>
      </c>
      <c r="E11" s="5">
        <v>331</v>
      </c>
    </row>
    <row r="12" spans="1:5" ht="13.5">
      <c r="A12" s="4" t="s">
        <v>12</v>
      </c>
      <c r="B12" s="5">
        <v>1054</v>
      </c>
      <c r="C12" s="5">
        <f t="shared" si="0"/>
        <v>2655</v>
      </c>
      <c r="D12" s="5">
        <v>1319</v>
      </c>
      <c r="E12" s="5">
        <v>1336</v>
      </c>
    </row>
    <row r="13" spans="1:5" ht="13.5">
      <c r="A13" s="3" t="s">
        <v>13</v>
      </c>
      <c r="B13" s="5">
        <v>763</v>
      </c>
      <c r="C13" s="5">
        <f t="shared" si="0"/>
        <v>1589</v>
      </c>
      <c r="D13" s="5">
        <v>746</v>
      </c>
      <c r="E13" s="5">
        <v>843</v>
      </c>
    </row>
    <row r="14" spans="1:5" ht="13.5">
      <c r="A14" s="3" t="s">
        <v>14</v>
      </c>
      <c r="B14" s="5">
        <v>703</v>
      </c>
      <c r="C14" s="5">
        <f t="shared" si="0"/>
        <v>1998</v>
      </c>
      <c r="D14" s="5">
        <v>1045</v>
      </c>
      <c r="E14" s="5">
        <v>953</v>
      </c>
    </row>
    <row r="15" spans="1:5" ht="13.5">
      <c r="A15" s="3" t="s">
        <v>15</v>
      </c>
      <c r="B15" s="5">
        <v>319</v>
      </c>
      <c r="C15" s="5">
        <f t="shared" si="0"/>
        <v>806</v>
      </c>
      <c r="D15" s="5">
        <v>399</v>
      </c>
      <c r="E15" s="5">
        <v>407</v>
      </c>
    </row>
    <row r="16" spans="1:5" ht="13.5">
      <c r="A16" s="3" t="s">
        <v>16</v>
      </c>
      <c r="B16" s="5">
        <v>253</v>
      </c>
      <c r="C16" s="5">
        <f t="shared" si="0"/>
        <v>647</v>
      </c>
      <c r="D16" s="5">
        <v>325</v>
      </c>
      <c r="E16" s="5">
        <v>322</v>
      </c>
    </row>
    <row r="17" spans="1:5" ht="13.5">
      <c r="A17" s="3" t="s">
        <v>17</v>
      </c>
      <c r="B17" s="5">
        <v>376</v>
      </c>
      <c r="C17" s="5">
        <f t="shared" si="0"/>
        <v>1008</v>
      </c>
      <c r="D17" s="5">
        <v>496</v>
      </c>
      <c r="E17" s="5">
        <v>512</v>
      </c>
    </row>
    <row r="18" spans="1:5" ht="13.5">
      <c r="A18" s="3" t="s">
        <v>114</v>
      </c>
      <c r="B18" s="5">
        <f>SUM(B10:B17)</f>
        <v>4480</v>
      </c>
      <c r="C18" s="5">
        <f t="shared" si="0"/>
        <v>11515</v>
      </c>
      <c r="D18" s="5">
        <f>SUM(D10:D17)</f>
        <v>5738</v>
      </c>
      <c r="E18" s="5">
        <f>SUM(E10:E17)</f>
        <v>5777</v>
      </c>
    </row>
    <row r="19" spans="1:5" ht="13.5">
      <c r="A19" s="3" t="s">
        <v>115</v>
      </c>
      <c r="B19" s="5">
        <v>1713</v>
      </c>
      <c r="C19" s="5">
        <f t="shared" si="0"/>
        <v>4020</v>
      </c>
      <c r="D19" s="5">
        <v>1910</v>
      </c>
      <c r="E19" s="5">
        <v>2110</v>
      </c>
    </row>
    <row r="20" spans="1:5" ht="13.5">
      <c r="A20" s="3" t="s">
        <v>116</v>
      </c>
      <c r="B20" s="5">
        <v>739</v>
      </c>
      <c r="C20" s="5">
        <f t="shared" si="0"/>
        <v>2011</v>
      </c>
      <c r="D20" s="5">
        <v>1024</v>
      </c>
      <c r="E20" s="5">
        <v>987</v>
      </c>
    </row>
    <row r="21" spans="1:5" ht="13.5">
      <c r="A21" s="3" t="s">
        <v>117</v>
      </c>
      <c r="B21" s="5">
        <v>791</v>
      </c>
      <c r="C21" s="5">
        <f t="shared" si="0"/>
        <v>2168</v>
      </c>
      <c r="D21" s="5">
        <v>1057</v>
      </c>
      <c r="E21" s="5">
        <v>1111</v>
      </c>
    </row>
    <row r="22" spans="1:5" ht="13.5">
      <c r="A22" s="3" t="s">
        <v>18</v>
      </c>
      <c r="B22" s="5">
        <v>149</v>
      </c>
      <c r="C22" s="5">
        <f t="shared" si="0"/>
        <v>398</v>
      </c>
      <c r="D22" s="5">
        <v>201</v>
      </c>
      <c r="E22" s="5">
        <v>197</v>
      </c>
    </row>
    <row r="23" spans="1:5" ht="13.5">
      <c r="A23" s="3" t="s">
        <v>19</v>
      </c>
      <c r="B23" s="5">
        <v>196</v>
      </c>
      <c r="C23" s="5">
        <f t="shared" si="0"/>
        <v>565</v>
      </c>
      <c r="D23" s="5">
        <v>276</v>
      </c>
      <c r="E23" s="5">
        <v>289</v>
      </c>
    </row>
    <row r="24" spans="1:5" ht="13.5">
      <c r="A24" s="3" t="s">
        <v>9</v>
      </c>
      <c r="B24" s="5">
        <f>SUM(B19:B23)</f>
        <v>3588</v>
      </c>
      <c r="C24" s="5">
        <f t="shared" si="0"/>
        <v>9162</v>
      </c>
      <c r="D24" s="5">
        <f>SUM(D19:D23)</f>
        <v>4468</v>
      </c>
      <c r="E24" s="5">
        <f>SUM(E19:E23)</f>
        <v>4694</v>
      </c>
    </row>
    <row r="25" spans="1:5" ht="13.5">
      <c r="A25" s="3" t="s">
        <v>20</v>
      </c>
      <c r="B25" s="5">
        <v>111</v>
      </c>
      <c r="C25" s="5">
        <f t="shared" si="0"/>
        <v>229</v>
      </c>
      <c r="D25" s="5">
        <v>125</v>
      </c>
      <c r="E25" s="5">
        <v>104</v>
      </c>
    </row>
    <row r="26" spans="1:5" ht="13.5">
      <c r="A26" s="3" t="s">
        <v>21</v>
      </c>
      <c r="B26" s="5">
        <v>96</v>
      </c>
      <c r="C26" s="5">
        <f t="shared" si="0"/>
        <v>227</v>
      </c>
      <c r="D26" s="5">
        <v>121</v>
      </c>
      <c r="E26" s="5">
        <v>106</v>
      </c>
    </row>
    <row r="27" spans="1:5" ht="13.5">
      <c r="A27" s="3" t="s">
        <v>22</v>
      </c>
      <c r="B27" s="5">
        <v>242</v>
      </c>
      <c r="C27" s="5">
        <f t="shared" si="0"/>
        <v>661</v>
      </c>
      <c r="D27" s="5">
        <v>310</v>
      </c>
      <c r="E27" s="5">
        <v>351</v>
      </c>
    </row>
    <row r="28" spans="1:5" ht="13.5">
      <c r="A28" s="3" t="s">
        <v>23</v>
      </c>
      <c r="B28" s="5">
        <v>308</v>
      </c>
      <c r="C28" s="5">
        <f t="shared" si="0"/>
        <v>801</v>
      </c>
      <c r="D28" s="5">
        <v>403</v>
      </c>
      <c r="E28" s="5">
        <v>398</v>
      </c>
    </row>
    <row r="29" spans="1:5" ht="13.5">
      <c r="A29" s="3" t="s">
        <v>9</v>
      </c>
      <c r="B29" s="5">
        <f>SUM(B25:B28)</f>
        <v>757</v>
      </c>
      <c r="C29" s="5">
        <f t="shared" si="0"/>
        <v>1918</v>
      </c>
      <c r="D29" s="5">
        <f>SUM(D25:D28)</f>
        <v>959</v>
      </c>
      <c r="E29" s="5">
        <f>SUM(E25:E28)</f>
        <v>959</v>
      </c>
    </row>
    <row r="30" spans="1:5" ht="13.5">
      <c r="A30" s="3" t="s">
        <v>24</v>
      </c>
      <c r="B30" s="5">
        <v>40</v>
      </c>
      <c r="C30" s="5">
        <f t="shared" si="0"/>
        <v>128</v>
      </c>
      <c r="D30" s="5">
        <v>58</v>
      </c>
      <c r="E30" s="5">
        <v>70</v>
      </c>
    </row>
    <row r="31" spans="1:5" ht="13.5">
      <c r="A31" s="3" t="s">
        <v>25</v>
      </c>
      <c r="B31" s="5">
        <v>216</v>
      </c>
      <c r="C31" s="5">
        <f t="shared" si="0"/>
        <v>496</v>
      </c>
      <c r="D31" s="5">
        <v>272</v>
      </c>
      <c r="E31" s="5">
        <v>224</v>
      </c>
    </row>
    <row r="32" spans="1:5" ht="13.5">
      <c r="A32" s="3" t="s">
        <v>26</v>
      </c>
      <c r="B32" s="5">
        <v>698</v>
      </c>
      <c r="C32" s="5">
        <f t="shared" si="0"/>
        <v>1755</v>
      </c>
      <c r="D32" s="5">
        <v>874</v>
      </c>
      <c r="E32" s="5">
        <v>881</v>
      </c>
    </row>
    <row r="33" spans="1:5" ht="13.5">
      <c r="A33" s="3" t="s">
        <v>27</v>
      </c>
      <c r="B33" s="5">
        <v>16</v>
      </c>
      <c r="C33" s="5">
        <f t="shared" si="0"/>
        <v>40</v>
      </c>
      <c r="D33" s="5">
        <v>18</v>
      </c>
      <c r="E33" s="5">
        <v>22</v>
      </c>
    </row>
    <row r="34" spans="1:5" ht="13.5">
      <c r="A34" s="3" t="s">
        <v>28</v>
      </c>
      <c r="B34" s="5">
        <v>32</v>
      </c>
      <c r="C34" s="5">
        <f t="shared" si="0"/>
        <v>81</v>
      </c>
      <c r="D34" s="5">
        <v>43</v>
      </c>
      <c r="E34" s="5">
        <v>38</v>
      </c>
    </row>
    <row r="35" spans="1:5" ht="13.5">
      <c r="A35" s="3" t="s">
        <v>29</v>
      </c>
      <c r="B35" s="5">
        <v>180</v>
      </c>
      <c r="C35" s="5">
        <f t="shared" si="0"/>
        <v>299</v>
      </c>
      <c r="D35" s="5">
        <v>151</v>
      </c>
      <c r="E35" s="5">
        <v>148</v>
      </c>
    </row>
    <row r="36" spans="1:5" ht="13.5">
      <c r="A36" s="3" t="s">
        <v>30</v>
      </c>
      <c r="B36" s="5">
        <v>158</v>
      </c>
      <c r="C36" s="5">
        <f t="shared" si="0"/>
        <v>401</v>
      </c>
      <c r="D36" s="5">
        <v>204</v>
      </c>
      <c r="E36" s="5">
        <v>197</v>
      </c>
    </row>
    <row r="37" spans="1:5" ht="13.5">
      <c r="A37" s="3" t="s">
        <v>31</v>
      </c>
      <c r="B37" s="5">
        <v>76</v>
      </c>
      <c r="C37" s="5">
        <f t="shared" si="0"/>
        <v>227</v>
      </c>
      <c r="D37" s="5">
        <v>102</v>
      </c>
      <c r="E37" s="5">
        <v>125</v>
      </c>
    </row>
    <row r="38" spans="1:5" ht="13.5">
      <c r="A38" s="3" t="s">
        <v>32</v>
      </c>
      <c r="B38" s="5">
        <v>121</v>
      </c>
      <c r="C38" s="5">
        <f t="shared" si="0"/>
        <v>324</v>
      </c>
      <c r="D38" s="5">
        <v>161</v>
      </c>
      <c r="E38" s="5">
        <v>163</v>
      </c>
    </row>
    <row r="39" spans="1:5" ht="13.5">
      <c r="A39" s="3" t="s">
        <v>33</v>
      </c>
      <c r="B39" s="5">
        <v>170</v>
      </c>
      <c r="C39" s="5">
        <f t="shared" si="0"/>
        <v>445</v>
      </c>
      <c r="D39" s="5">
        <v>230</v>
      </c>
      <c r="E39" s="5">
        <v>215</v>
      </c>
    </row>
    <row r="40" spans="1:5" ht="13.5">
      <c r="A40" s="3" t="s">
        <v>34</v>
      </c>
      <c r="B40" s="5">
        <v>695</v>
      </c>
      <c r="C40" s="5">
        <f t="shared" si="0"/>
        <v>1574</v>
      </c>
      <c r="D40" s="5">
        <v>802</v>
      </c>
      <c r="E40" s="5">
        <v>772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2403</v>
      </c>
      <c r="C42" s="5">
        <f t="shared" si="0"/>
        <v>5772</v>
      </c>
      <c r="D42" s="5">
        <f>SUM(D30:D41)</f>
        <v>2916</v>
      </c>
      <c r="E42" s="5">
        <f>SUM(E30:E41)</f>
        <v>2856</v>
      </c>
    </row>
    <row r="43" spans="1:5" ht="13.5">
      <c r="A43" s="3" t="s">
        <v>36</v>
      </c>
      <c r="B43" s="5">
        <v>18</v>
      </c>
      <c r="C43" s="5">
        <f t="shared" si="0"/>
        <v>18</v>
      </c>
      <c r="D43" s="5">
        <v>11</v>
      </c>
      <c r="E43" s="5">
        <v>7</v>
      </c>
    </row>
    <row r="44" spans="1:5" ht="13.5">
      <c r="A44" s="3" t="s">
        <v>37</v>
      </c>
      <c r="B44" s="5">
        <v>196</v>
      </c>
      <c r="C44" s="5">
        <f t="shared" si="0"/>
        <v>533</v>
      </c>
      <c r="D44" s="5">
        <v>267</v>
      </c>
      <c r="E44" s="5">
        <v>266</v>
      </c>
    </row>
    <row r="45" spans="1:5" ht="13.5">
      <c r="A45" s="3" t="s">
        <v>38</v>
      </c>
      <c r="B45" s="5">
        <v>174</v>
      </c>
      <c r="C45" s="5">
        <f t="shared" si="0"/>
        <v>467</v>
      </c>
      <c r="D45" s="5">
        <v>243</v>
      </c>
      <c r="E45" s="5">
        <v>224</v>
      </c>
    </row>
    <row r="46" spans="1:5" ht="13.5">
      <c r="A46" s="3" t="s">
        <v>39</v>
      </c>
      <c r="B46" s="5">
        <v>126</v>
      </c>
      <c r="C46" s="5">
        <f t="shared" si="0"/>
        <v>356</v>
      </c>
      <c r="D46" s="5">
        <v>179</v>
      </c>
      <c r="E46" s="5">
        <v>177</v>
      </c>
    </row>
    <row r="47" spans="1:5" ht="13.5">
      <c r="A47" s="3" t="s">
        <v>40</v>
      </c>
      <c r="B47" s="5">
        <v>64</v>
      </c>
      <c r="C47" s="5">
        <f t="shared" si="0"/>
        <v>196</v>
      </c>
      <c r="D47" s="5">
        <v>102</v>
      </c>
      <c r="E47" s="5">
        <v>94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578</v>
      </c>
      <c r="C49" s="5">
        <f t="shared" si="0"/>
        <v>1570</v>
      </c>
      <c r="D49" s="5">
        <f>SUM(D43:D48)</f>
        <v>802</v>
      </c>
      <c r="E49" s="5">
        <f>SUM(E43:E48)</f>
        <v>768</v>
      </c>
    </row>
    <row r="50" spans="1:5" ht="13.5">
      <c r="A50" s="3" t="s">
        <v>119</v>
      </c>
      <c r="B50" s="5">
        <v>382</v>
      </c>
      <c r="C50" s="5">
        <f t="shared" si="0"/>
        <v>681</v>
      </c>
      <c r="D50" s="5">
        <v>326</v>
      </c>
      <c r="E50" s="5">
        <v>355</v>
      </c>
    </row>
    <row r="51" spans="1:5" ht="13.5">
      <c r="A51" s="3" t="s">
        <v>120</v>
      </c>
      <c r="B51" s="5">
        <v>424</v>
      </c>
      <c r="C51" s="5">
        <f t="shared" si="0"/>
        <v>1084</v>
      </c>
      <c r="D51" s="5">
        <v>538</v>
      </c>
      <c r="E51" s="5">
        <v>546</v>
      </c>
    </row>
    <row r="52" spans="1:5" ht="13.5">
      <c r="A52" s="3" t="s">
        <v>121</v>
      </c>
      <c r="B52" s="5">
        <v>544</v>
      </c>
      <c r="C52" s="5">
        <f t="shared" si="0"/>
        <v>1406</v>
      </c>
      <c r="D52" s="5">
        <v>690</v>
      </c>
      <c r="E52" s="5">
        <v>716</v>
      </c>
    </row>
    <row r="53" spans="1:5" ht="13.5">
      <c r="A53" s="3" t="s">
        <v>122</v>
      </c>
      <c r="B53" s="5">
        <v>254</v>
      </c>
      <c r="C53" s="5">
        <f t="shared" si="0"/>
        <v>701</v>
      </c>
      <c r="D53" s="5">
        <v>334</v>
      </c>
      <c r="E53" s="5">
        <v>367</v>
      </c>
    </row>
    <row r="54" spans="1:5" ht="13.5">
      <c r="A54" s="3" t="s">
        <v>123</v>
      </c>
      <c r="B54" s="5">
        <v>530</v>
      </c>
      <c r="C54" s="5">
        <f t="shared" si="0"/>
        <v>1376</v>
      </c>
      <c r="D54" s="5">
        <v>699</v>
      </c>
      <c r="E54" s="5">
        <v>677</v>
      </c>
    </row>
    <row r="55" spans="1:5" ht="13.5">
      <c r="A55" s="3" t="s">
        <v>9</v>
      </c>
      <c r="B55" s="5">
        <f>SUM(B50:B54)</f>
        <v>2134</v>
      </c>
      <c r="C55" s="5">
        <f t="shared" si="0"/>
        <v>5248</v>
      </c>
      <c r="D55" s="5">
        <f>SUM(D50:D54)</f>
        <v>2587</v>
      </c>
      <c r="E55" s="5">
        <f>SUM(E50:E54)</f>
        <v>2661</v>
      </c>
    </row>
    <row r="56" spans="1:5" ht="13.5">
      <c r="A56" s="3" t="s">
        <v>42</v>
      </c>
      <c r="B56" s="5">
        <v>2603</v>
      </c>
      <c r="C56" s="5">
        <f t="shared" si="0"/>
        <v>6463</v>
      </c>
      <c r="D56" s="5">
        <v>3168</v>
      </c>
      <c r="E56" s="5">
        <v>3295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3735</v>
      </c>
      <c r="C58" s="5">
        <f t="shared" si="0"/>
        <v>9722</v>
      </c>
      <c r="D58" s="5">
        <v>4911</v>
      </c>
      <c r="E58" s="5">
        <v>4811</v>
      </c>
    </row>
    <row r="59" spans="1:5" ht="13.5">
      <c r="A59" s="3" t="s">
        <v>45</v>
      </c>
      <c r="B59" s="5">
        <v>101</v>
      </c>
      <c r="C59" s="5">
        <f t="shared" si="0"/>
        <v>168</v>
      </c>
      <c r="D59" s="5">
        <v>80</v>
      </c>
      <c r="E59" s="5">
        <v>88</v>
      </c>
    </row>
    <row r="60" spans="1:5" ht="13.5">
      <c r="A60" s="3" t="s">
        <v>46</v>
      </c>
      <c r="B60" s="5">
        <v>788</v>
      </c>
      <c r="C60" s="5">
        <f t="shared" si="0"/>
        <v>1965</v>
      </c>
      <c r="D60" s="5">
        <v>1005</v>
      </c>
      <c r="E60" s="5">
        <v>960</v>
      </c>
    </row>
    <row r="61" spans="1:5" ht="13.5">
      <c r="A61" s="3" t="s">
        <v>47</v>
      </c>
      <c r="B61" s="5">
        <v>128</v>
      </c>
      <c r="C61" s="5">
        <f t="shared" si="0"/>
        <v>371</v>
      </c>
      <c r="D61" s="5">
        <v>189</v>
      </c>
      <c r="E61" s="5">
        <v>182</v>
      </c>
    </row>
    <row r="62" spans="1:5" ht="13.5">
      <c r="A62" s="3" t="s">
        <v>48</v>
      </c>
      <c r="B62" s="5">
        <v>309</v>
      </c>
      <c r="C62" s="5">
        <f t="shared" si="0"/>
        <v>779</v>
      </c>
      <c r="D62" s="5">
        <v>390</v>
      </c>
      <c r="E62" s="5">
        <v>389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7665</v>
      </c>
      <c r="C64" s="5">
        <f t="shared" si="0"/>
        <v>19469</v>
      </c>
      <c r="D64" s="5">
        <f>SUM(D56:D63)</f>
        <v>9744</v>
      </c>
      <c r="E64" s="5">
        <f>SUM(E56:E63)</f>
        <v>9725</v>
      </c>
    </row>
    <row r="65" spans="1:5" ht="13.5">
      <c r="A65" s="3" t="s">
        <v>50</v>
      </c>
      <c r="B65" s="5">
        <v>344</v>
      </c>
      <c r="C65" s="5">
        <f t="shared" si="0"/>
        <v>815</v>
      </c>
      <c r="D65" s="5">
        <v>418</v>
      </c>
      <c r="E65" s="5">
        <v>397</v>
      </c>
    </row>
    <row r="66" spans="1:5" ht="13.5">
      <c r="A66" s="3" t="s">
        <v>51</v>
      </c>
      <c r="B66" s="5">
        <v>483</v>
      </c>
      <c r="C66" s="5">
        <f t="shared" si="0"/>
        <v>1147</v>
      </c>
      <c r="D66" s="5">
        <v>575</v>
      </c>
      <c r="E66" s="5">
        <v>572</v>
      </c>
    </row>
    <row r="67" spans="1:5" ht="13.5">
      <c r="A67" s="3" t="s">
        <v>9</v>
      </c>
      <c r="B67" s="5">
        <f>SUM(B65:B66)</f>
        <v>827</v>
      </c>
      <c r="C67" s="5">
        <f t="shared" si="0"/>
        <v>1962</v>
      </c>
      <c r="D67" s="5">
        <f>SUM(D65:D66)</f>
        <v>993</v>
      </c>
      <c r="E67" s="5">
        <f>SUM(E65:E66)</f>
        <v>969</v>
      </c>
    </row>
    <row r="68" spans="1:5" ht="13.5">
      <c r="A68" s="3" t="s">
        <v>52</v>
      </c>
      <c r="B68" s="5">
        <v>1271</v>
      </c>
      <c r="C68" s="5">
        <f t="shared" si="0"/>
        <v>2334</v>
      </c>
      <c r="D68" s="5">
        <v>1142</v>
      </c>
      <c r="E68" s="5">
        <v>1192</v>
      </c>
    </row>
    <row r="69" spans="1:5" ht="13.5">
      <c r="A69" s="3" t="s">
        <v>53</v>
      </c>
      <c r="B69" s="5">
        <v>768</v>
      </c>
      <c r="C69" s="5">
        <f aca="true" t="shared" si="1" ref="C69:C132">D69+E69</f>
        <v>1658</v>
      </c>
      <c r="D69" s="5">
        <v>770</v>
      </c>
      <c r="E69" s="5">
        <v>888</v>
      </c>
    </row>
    <row r="70" spans="1:5" ht="13.5">
      <c r="A70" s="3" t="s">
        <v>54</v>
      </c>
      <c r="B70" s="5">
        <v>992</v>
      </c>
      <c r="C70" s="5">
        <f t="shared" si="1"/>
        <v>2341</v>
      </c>
      <c r="D70" s="5">
        <v>1131</v>
      </c>
      <c r="E70" s="5">
        <v>1210</v>
      </c>
    </row>
    <row r="71" spans="1:5" ht="13.5">
      <c r="A71" s="3" t="s">
        <v>55</v>
      </c>
      <c r="B71" s="5">
        <v>593</v>
      </c>
      <c r="C71" s="5">
        <f t="shared" si="1"/>
        <v>1399</v>
      </c>
      <c r="D71" s="5">
        <v>669</v>
      </c>
      <c r="E71" s="5">
        <v>730</v>
      </c>
    </row>
    <row r="72" spans="1:5" ht="13.5">
      <c r="A72" s="3" t="s">
        <v>56</v>
      </c>
      <c r="B72" s="5">
        <v>650</v>
      </c>
      <c r="C72" s="5">
        <f t="shared" si="1"/>
        <v>1511</v>
      </c>
      <c r="D72" s="5">
        <v>710</v>
      </c>
      <c r="E72" s="5">
        <v>801</v>
      </c>
    </row>
    <row r="73" spans="1:5" ht="13.5">
      <c r="A73" s="3" t="s">
        <v>57</v>
      </c>
      <c r="B73" s="5">
        <v>474</v>
      </c>
      <c r="C73" s="5">
        <f t="shared" si="1"/>
        <v>1125</v>
      </c>
      <c r="D73" s="5">
        <v>524</v>
      </c>
      <c r="E73" s="5">
        <v>601</v>
      </c>
    </row>
    <row r="74" spans="1:5" ht="13.5">
      <c r="A74" s="3" t="s">
        <v>58</v>
      </c>
      <c r="B74" s="5">
        <v>743</v>
      </c>
      <c r="C74" s="5">
        <f t="shared" si="1"/>
        <v>1467</v>
      </c>
      <c r="D74" s="5">
        <v>753</v>
      </c>
      <c r="E74" s="5">
        <v>714</v>
      </c>
    </row>
    <row r="75" spans="1:5" ht="13.5">
      <c r="A75" s="3" t="s">
        <v>59</v>
      </c>
      <c r="B75" s="5">
        <v>458</v>
      </c>
      <c r="C75" s="5">
        <f t="shared" si="1"/>
        <v>1378</v>
      </c>
      <c r="D75" s="5">
        <v>706</v>
      </c>
      <c r="E75" s="5">
        <v>672</v>
      </c>
    </row>
    <row r="76" spans="1:5" ht="13.5">
      <c r="A76" s="3" t="s">
        <v>9</v>
      </c>
      <c r="B76" s="5">
        <f>SUM(B68:B75)</f>
        <v>5949</v>
      </c>
      <c r="C76" s="5">
        <f t="shared" si="1"/>
        <v>13213</v>
      </c>
      <c r="D76" s="5">
        <f>SUM(D68:D75)</f>
        <v>6405</v>
      </c>
      <c r="E76" s="5">
        <f>SUM(E68:E75)</f>
        <v>6808</v>
      </c>
    </row>
    <row r="77" spans="1:5" ht="13.5">
      <c r="A77" s="3" t="s">
        <v>60</v>
      </c>
      <c r="B77" s="5">
        <v>226</v>
      </c>
      <c r="C77" s="5">
        <f t="shared" si="1"/>
        <v>523</v>
      </c>
      <c r="D77" s="5">
        <v>249</v>
      </c>
      <c r="E77" s="5">
        <v>274</v>
      </c>
    </row>
    <row r="78" spans="1:5" ht="13.5">
      <c r="A78" s="3" t="s">
        <v>61</v>
      </c>
      <c r="B78" s="5">
        <v>796</v>
      </c>
      <c r="C78" s="5">
        <f t="shared" si="1"/>
        <v>1750</v>
      </c>
      <c r="D78" s="5">
        <v>889</v>
      </c>
      <c r="E78" s="5">
        <v>861</v>
      </c>
    </row>
    <row r="79" spans="1:5" ht="13.5">
      <c r="A79" s="3" t="s">
        <v>62</v>
      </c>
      <c r="B79" s="5">
        <v>305</v>
      </c>
      <c r="C79" s="5">
        <f t="shared" si="1"/>
        <v>735</v>
      </c>
      <c r="D79" s="5">
        <v>347</v>
      </c>
      <c r="E79" s="5">
        <v>388</v>
      </c>
    </row>
    <row r="80" spans="1:5" ht="13.5">
      <c r="A80" s="3" t="s">
        <v>9</v>
      </c>
      <c r="B80" s="5">
        <f>SUM(B77:B79)</f>
        <v>1327</v>
      </c>
      <c r="C80" s="5">
        <f t="shared" si="1"/>
        <v>3008</v>
      </c>
      <c r="D80" s="5">
        <f>SUM(D77:D79)</f>
        <v>1485</v>
      </c>
      <c r="E80" s="5">
        <f>SUM(E77:E79)</f>
        <v>1523</v>
      </c>
    </row>
    <row r="81" spans="1:5" ht="13.5">
      <c r="A81" s="3" t="s">
        <v>124</v>
      </c>
      <c r="B81" s="5">
        <v>494</v>
      </c>
      <c r="C81" s="5">
        <f t="shared" si="1"/>
        <v>1018</v>
      </c>
      <c r="D81" s="5">
        <v>503</v>
      </c>
      <c r="E81" s="5">
        <v>515</v>
      </c>
    </row>
    <row r="82" spans="1:5" ht="13.5">
      <c r="A82" s="3" t="s">
        <v>125</v>
      </c>
      <c r="B82" s="5">
        <v>680</v>
      </c>
      <c r="C82" s="5">
        <f t="shared" si="1"/>
        <v>1597</v>
      </c>
      <c r="D82" s="5">
        <v>791</v>
      </c>
      <c r="E82" s="5">
        <v>806</v>
      </c>
    </row>
    <row r="83" spans="1:5" ht="13.5">
      <c r="A83" s="3" t="s">
        <v>126</v>
      </c>
      <c r="B83" s="5">
        <v>545</v>
      </c>
      <c r="C83" s="5">
        <f t="shared" si="1"/>
        <v>1125</v>
      </c>
      <c r="D83" s="5">
        <v>553</v>
      </c>
      <c r="E83" s="5">
        <v>572</v>
      </c>
    </row>
    <row r="84" spans="1:5" ht="13.5">
      <c r="A84" s="3" t="s">
        <v>9</v>
      </c>
      <c r="B84" s="5">
        <f>SUM(B81:B83)</f>
        <v>1719</v>
      </c>
      <c r="C84" s="5">
        <f t="shared" si="1"/>
        <v>3740</v>
      </c>
      <c r="D84" s="5">
        <f>SUM(D81:D83)</f>
        <v>1847</v>
      </c>
      <c r="E84" s="5">
        <f>SUM(E81:E83)</f>
        <v>1893</v>
      </c>
    </row>
    <row r="85" spans="1:5" ht="13.5">
      <c r="A85" s="3" t="s">
        <v>63</v>
      </c>
      <c r="B85" s="5">
        <v>270</v>
      </c>
      <c r="C85" s="5">
        <f t="shared" si="1"/>
        <v>639</v>
      </c>
      <c r="D85" s="5">
        <v>314</v>
      </c>
      <c r="E85" s="5">
        <v>325</v>
      </c>
    </row>
    <row r="86" spans="1:5" ht="13.5">
      <c r="A86" s="3" t="s">
        <v>64</v>
      </c>
      <c r="B86" s="5">
        <v>215</v>
      </c>
      <c r="C86" s="5">
        <f t="shared" si="1"/>
        <v>520</v>
      </c>
      <c r="D86" s="5">
        <v>240</v>
      </c>
      <c r="E86" s="5">
        <v>280</v>
      </c>
    </row>
    <row r="87" spans="1:5" ht="13.5">
      <c r="A87" s="3" t="s">
        <v>65</v>
      </c>
      <c r="B87" s="5">
        <v>1120</v>
      </c>
      <c r="C87" s="5">
        <f t="shared" si="1"/>
        <v>2096</v>
      </c>
      <c r="D87" s="5">
        <v>1072</v>
      </c>
      <c r="E87" s="5">
        <v>1024</v>
      </c>
    </row>
    <row r="88" spans="1:5" ht="13.5">
      <c r="A88" s="3" t="s">
        <v>66</v>
      </c>
      <c r="B88" s="5">
        <v>1106</v>
      </c>
      <c r="C88" s="5">
        <f t="shared" si="1"/>
        <v>2022</v>
      </c>
      <c r="D88" s="5">
        <v>1041</v>
      </c>
      <c r="E88" s="5">
        <v>981</v>
      </c>
    </row>
    <row r="89" spans="1:5" ht="13.5">
      <c r="A89" s="3" t="s">
        <v>67</v>
      </c>
      <c r="B89" s="5">
        <v>661</v>
      </c>
      <c r="C89" s="5">
        <f t="shared" si="1"/>
        <v>1143</v>
      </c>
      <c r="D89" s="5">
        <v>594</v>
      </c>
      <c r="E89" s="5">
        <v>549</v>
      </c>
    </row>
    <row r="90" spans="1:5" ht="13.5">
      <c r="A90" s="3" t="s">
        <v>9</v>
      </c>
      <c r="B90" s="5">
        <f>SUM(B85:B89)</f>
        <v>3372</v>
      </c>
      <c r="C90" s="5">
        <f t="shared" si="1"/>
        <v>6420</v>
      </c>
      <c r="D90" s="5">
        <f>SUM(D85:D89)</f>
        <v>3261</v>
      </c>
      <c r="E90" s="5">
        <f>SUM(E85:E89)</f>
        <v>3159</v>
      </c>
    </row>
    <row r="91" spans="1:5" ht="13.5">
      <c r="A91" s="3" t="s">
        <v>68</v>
      </c>
      <c r="B91" s="5">
        <v>1831</v>
      </c>
      <c r="C91" s="5">
        <f t="shared" si="1"/>
        <v>3413</v>
      </c>
      <c r="D91" s="5">
        <v>1730</v>
      </c>
      <c r="E91" s="5">
        <v>1683</v>
      </c>
    </row>
    <row r="92" spans="1:5" ht="13.5">
      <c r="A92" s="3" t="s">
        <v>69</v>
      </c>
      <c r="B92" s="5">
        <v>1144</v>
      </c>
      <c r="C92" s="5">
        <f t="shared" si="1"/>
        <v>2183</v>
      </c>
      <c r="D92" s="5">
        <v>1069</v>
      </c>
      <c r="E92" s="5">
        <v>1114</v>
      </c>
    </row>
    <row r="93" spans="1:5" ht="13.5">
      <c r="A93" s="3" t="s">
        <v>70</v>
      </c>
      <c r="B93" s="5">
        <v>1073</v>
      </c>
      <c r="C93" s="5">
        <f t="shared" si="1"/>
        <v>2012</v>
      </c>
      <c r="D93" s="5">
        <v>945</v>
      </c>
      <c r="E93" s="5">
        <v>1067</v>
      </c>
    </row>
    <row r="94" spans="1:5" ht="13.5">
      <c r="A94" s="3" t="s">
        <v>9</v>
      </c>
      <c r="B94" s="5">
        <f>SUM(B91:B93)</f>
        <v>4048</v>
      </c>
      <c r="C94" s="5">
        <f t="shared" si="1"/>
        <v>7608</v>
      </c>
      <c r="D94" s="5">
        <f>SUM(D91:D93)</f>
        <v>3744</v>
      </c>
      <c r="E94" s="5">
        <f>SUM(E91:E93)</f>
        <v>3864</v>
      </c>
    </row>
    <row r="95" spans="1:5" ht="13.5">
      <c r="A95" s="3" t="s">
        <v>71</v>
      </c>
      <c r="B95" s="5">
        <v>575</v>
      </c>
      <c r="C95" s="5">
        <f t="shared" si="1"/>
        <v>1155</v>
      </c>
      <c r="D95" s="5">
        <v>564</v>
      </c>
      <c r="E95" s="5">
        <v>591</v>
      </c>
    </row>
    <row r="96" spans="1:5" ht="13.5">
      <c r="A96" s="3" t="s">
        <v>72</v>
      </c>
      <c r="B96" s="5">
        <v>817</v>
      </c>
      <c r="C96" s="5">
        <f t="shared" si="1"/>
        <v>1632</v>
      </c>
      <c r="D96" s="5">
        <v>811</v>
      </c>
      <c r="E96" s="5">
        <v>821</v>
      </c>
    </row>
    <row r="97" spans="1:5" ht="13.5">
      <c r="A97" s="3" t="s">
        <v>73</v>
      </c>
      <c r="B97" s="5">
        <v>865</v>
      </c>
      <c r="C97" s="5">
        <f t="shared" si="1"/>
        <v>1828</v>
      </c>
      <c r="D97" s="5">
        <v>855</v>
      </c>
      <c r="E97" s="5">
        <v>973</v>
      </c>
    </row>
    <row r="98" spans="1:5" ht="13.5">
      <c r="A98" s="3" t="s">
        <v>74</v>
      </c>
      <c r="B98" s="5">
        <v>652</v>
      </c>
      <c r="C98" s="5">
        <f t="shared" si="1"/>
        <v>1302</v>
      </c>
      <c r="D98" s="5">
        <v>650</v>
      </c>
      <c r="E98" s="5">
        <v>652</v>
      </c>
    </row>
    <row r="99" spans="1:5" ht="13.5">
      <c r="A99" s="3" t="s">
        <v>75</v>
      </c>
      <c r="B99" s="5">
        <v>427</v>
      </c>
      <c r="C99" s="5">
        <f t="shared" si="1"/>
        <v>906</v>
      </c>
      <c r="D99" s="5">
        <v>451</v>
      </c>
      <c r="E99" s="5">
        <v>455</v>
      </c>
    </row>
    <row r="100" spans="1:5" ht="13.5">
      <c r="A100" s="3" t="s">
        <v>76</v>
      </c>
      <c r="B100" s="5">
        <v>787</v>
      </c>
      <c r="C100" s="5">
        <f t="shared" si="1"/>
        <v>1483</v>
      </c>
      <c r="D100" s="5">
        <v>732</v>
      </c>
      <c r="E100" s="5">
        <v>751</v>
      </c>
    </row>
    <row r="101" spans="1:5" ht="13.5">
      <c r="A101" s="3" t="s">
        <v>9</v>
      </c>
      <c r="B101" s="5">
        <f>SUM(B95:B100)</f>
        <v>4123</v>
      </c>
      <c r="C101" s="5">
        <f t="shared" si="1"/>
        <v>8306</v>
      </c>
      <c r="D101" s="5">
        <f>SUM(D95:D100)</f>
        <v>4063</v>
      </c>
      <c r="E101" s="5">
        <f>SUM(E95:E100)</f>
        <v>4243</v>
      </c>
    </row>
    <row r="102" spans="1:5" ht="13.5">
      <c r="A102" s="3" t="s">
        <v>77</v>
      </c>
      <c r="B102" s="5">
        <v>1071</v>
      </c>
      <c r="C102" s="5">
        <f t="shared" si="1"/>
        <v>1952</v>
      </c>
      <c r="D102" s="5">
        <v>953</v>
      </c>
      <c r="E102" s="5">
        <v>999</v>
      </c>
    </row>
    <row r="103" spans="1:5" ht="13.5">
      <c r="A103" s="3" t="s">
        <v>78</v>
      </c>
      <c r="B103" s="5">
        <v>452</v>
      </c>
      <c r="C103" s="5">
        <f t="shared" si="1"/>
        <v>1036</v>
      </c>
      <c r="D103" s="5">
        <v>491</v>
      </c>
      <c r="E103" s="5">
        <v>545</v>
      </c>
    </row>
    <row r="104" spans="1:5" ht="13.5">
      <c r="A104" s="3" t="s">
        <v>79</v>
      </c>
      <c r="B104" s="5">
        <v>733</v>
      </c>
      <c r="C104" s="5">
        <f t="shared" si="1"/>
        <v>1653</v>
      </c>
      <c r="D104" s="5">
        <v>808</v>
      </c>
      <c r="E104" s="5">
        <v>845</v>
      </c>
    </row>
    <row r="105" spans="1:5" ht="13.5">
      <c r="A105" s="3" t="s">
        <v>80</v>
      </c>
      <c r="B105" s="5">
        <v>647</v>
      </c>
      <c r="C105" s="5">
        <f t="shared" si="1"/>
        <v>1350</v>
      </c>
      <c r="D105" s="5">
        <v>660</v>
      </c>
      <c r="E105" s="5">
        <v>690</v>
      </c>
    </row>
    <row r="106" spans="1:5" ht="13.5">
      <c r="A106" s="3" t="s">
        <v>81</v>
      </c>
      <c r="B106" s="5">
        <v>631</v>
      </c>
      <c r="C106" s="5">
        <f t="shared" si="1"/>
        <v>1378</v>
      </c>
      <c r="D106" s="5">
        <v>687</v>
      </c>
      <c r="E106" s="5">
        <v>691</v>
      </c>
    </row>
    <row r="107" spans="1:5" ht="13.5">
      <c r="A107" s="3" t="s">
        <v>82</v>
      </c>
      <c r="B107" s="5">
        <v>613</v>
      </c>
      <c r="C107" s="5">
        <f t="shared" si="1"/>
        <v>1475</v>
      </c>
      <c r="D107" s="5">
        <v>737</v>
      </c>
      <c r="E107" s="5">
        <v>738</v>
      </c>
    </row>
    <row r="108" spans="1:5" ht="13.5">
      <c r="A108" s="3" t="s">
        <v>9</v>
      </c>
      <c r="B108" s="5">
        <f>SUM(B102:B107)</f>
        <v>4147</v>
      </c>
      <c r="C108" s="5">
        <f t="shared" si="1"/>
        <v>8844</v>
      </c>
      <c r="D108" s="5">
        <f>SUM(D102:D107)</f>
        <v>4336</v>
      </c>
      <c r="E108" s="5">
        <f>SUM(E102:E107)</f>
        <v>4508</v>
      </c>
    </row>
    <row r="109" spans="1:5" ht="13.5">
      <c r="A109" s="3" t="s">
        <v>83</v>
      </c>
      <c r="B109" s="5">
        <v>987</v>
      </c>
      <c r="C109" s="5">
        <f t="shared" si="1"/>
        <v>2023</v>
      </c>
      <c r="D109" s="5">
        <v>1000</v>
      </c>
      <c r="E109" s="5">
        <v>1023</v>
      </c>
    </row>
    <row r="110" spans="1:5" ht="13.5">
      <c r="A110" s="3" t="s">
        <v>84</v>
      </c>
      <c r="B110" s="5">
        <v>697</v>
      </c>
      <c r="C110" s="5">
        <f t="shared" si="1"/>
        <v>1638</v>
      </c>
      <c r="D110" s="5">
        <v>804</v>
      </c>
      <c r="E110" s="5">
        <v>834</v>
      </c>
    </row>
    <row r="111" spans="1:5" ht="13.5">
      <c r="A111" s="3" t="s">
        <v>85</v>
      </c>
      <c r="B111" s="5">
        <v>998</v>
      </c>
      <c r="C111" s="5">
        <f t="shared" si="1"/>
        <v>2260</v>
      </c>
      <c r="D111" s="5">
        <v>1109</v>
      </c>
      <c r="E111" s="5">
        <v>1151</v>
      </c>
    </row>
    <row r="112" spans="1:5" ht="13.5">
      <c r="A112" s="3" t="s">
        <v>9</v>
      </c>
      <c r="B112" s="5">
        <f>SUM(B109:B111)</f>
        <v>2682</v>
      </c>
      <c r="C112" s="5">
        <f t="shared" si="1"/>
        <v>5921</v>
      </c>
      <c r="D112" s="5">
        <f>SUM(D109:D111)</f>
        <v>2913</v>
      </c>
      <c r="E112" s="5">
        <f>SUM(E109:E111)</f>
        <v>3008</v>
      </c>
    </row>
    <row r="113" spans="1:5" ht="13.5">
      <c r="A113" s="3" t="s">
        <v>86</v>
      </c>
      <c r="B113" s="5">
        <v>136</v>
      </c>
      <c r="C113" s="5">
        <f t="shared" si="1"/>
        <v>276</v>
      </c>
      <c r="D113" s="5">
        <v>123</v>
      </c>
      <c r="E113" s="5">
        <v>153</v>
      </c>
    </row>
    <row r="114" spans="1:5" ht="13.5">
      <c r="A114" s="3" t="s">
        <v>87</v>
      </c>
      <c r="B114" s="5">
        <v>112</v>
      </c>
      <c r="C114" s="5">
        <f t="shared" si="1"/>
        <v>241</v>
      </c>
      <c r="D114" s="5">
        <v>109</v>
      </c>
      <c r="E114" s="5">
        <v>132</v>
      </c>
    </row>
    <row r="115" spans="1:5" ht="13.5">
      <c r="A115" s="3" t="s">
        <v>88</v>
      </c>
      <c r="B115" s="5">
        <v>218</v>
      </c>
      <c r="C115" s="5">
        <f t="shared" si="1"/>
        <v>431</v>
      </c>
      <c r="D115" s="5">
        <v>206</v>
      </c>
      <c r="E115" s="5">
        <v>225</v>
      </c>
    </row>
    <row r="116" spans="1:5" ht="13.5">
      <c r="A116" s="3" t="s">
        <v>89</v>
      </c>
      <c r="B116" s="5">
        <v>290</v>
      </c>
      <c r="C116" s="5">
        <f t="shared" si="1"/>
        <v>581</v>
      </c>
      <c r="D116" s="5">
        <v>291</v>
      </c>
      <c r="E116" s="5">
        <v>290</v>
      </c>
    </row>
    <row r="117" spans="1:5" ht="13.5">
      <c r="A117" s="3" t="s">
        <v>90</v>
      </c>
      <c r="B117" s="5">
        <v>157</v>
      </c>
      <c r="C117" s="5">
        <f t="shared" si="1"/>
        <v>361</v>
      </c>
      <c r="D117" s="5">
        <v>170</v>
      </c>
      <c r="E117" s="5">
        <v>191</v>
      </c>
    </row>
    <row r="118" spans="1:5" ht="13.5">
      <c r="A118" s="3" t="s">
        <v>91</v>
      </c>
      <c r="B118" s="5">
        <v>263</v>
      </c>
      <c r="C118" s="5">
        <f t="shared" si="1"/>
        <v>623</v>
      </c>
      <c r="D118" s="5">
        <v>296</v>
      </c>
      <c r="E118" s="5">
        <v>327</v>
      </c>
    </row>
    <row r="119" spans="1:5" ht="13.5">
      <c r="A119" s="3" t="s">
        <v>92</v>
      </c>
      <c r="B119" s="5">
        <v>224</v>
      </c>
      <c r="C119" s="5">
        <f t="shared" si="1"/>
        <v>454</v>
      </c>
      <c r="D119" s="5">
        <v>211</v>
      </c>
      <c r="E119" s="5">
        <v>243</v>
      </c>
    </row>
    <row r="120" spans="1:5" ht="13.5">
      <c r="A120" s="3" t="s">
        <v>93</v>
      </c>
      <c r="B120" s="5">
        <v>759</v>
      </c>
      <c r="C120" s="5">
        <f t="shared" si="1"/>
        <v>1655</v>
      </c>
      <c r="D120" s="5">
        <v>791</v>
      </c>
      <c r="E120" s="5">
        <v>864</v>
      </c>
    </row>
    <row r="121" spans="1:5" ht="13.5">
      <c r="A121" s="3" t="s">
        <v>94</v>
      </c>
      <c r="B121" s="5">
        <v>345</v>
      </c>
      <c r="C121" s="5">
        <f t="shared" si="1"/>
        <v>822</v>
      </c>
      <c r="D121" s="5">
        <v>425</v>
      </c>
      <c r="E121" s="5">
        <v>397</v>
      </c>
    </row>
    <row r="122" spans="1:5" ht="13.5">
      <c r="A122" s="3" t="s">
        <v>95</v>
      </c>
      <c r="B122" s="5">
        <v>509</v>
      </c>
      <c r="C122" s="5">
        <f t="shared" si="1"/>
        <v>1212</v>
      </c>
      <c r="D122" s="5">
        <v>582</v>
      </c>
      <c r="E122" s="5">
        <v>630</v>
      </c>
    </row>
    <row r="123" spans="1:5" ht="13.5">
      <c r="A123" s="3" t="s">
        <v>9</v>
      </c>
      <c r="B123" s="5">
        <f>SUM(B113:B122)</f>
        <v>3013</v>
      </c>
      <c r="C123" s="5">
        <f t="shared" si="1"/>
        <v>6656</v>
      </c>
      <c r="D123" s="5">
        <f>SUM(D113:D122)</f>
        <v>3204</v>
      </c>
      <c r="E123" s="5">
        <f>SUM(E113:E122)</f>
        <v>3452</v>
      </c>
    </row>
    <row r="124" spans="1:5" ht="13.5">
      <c r="A124" s="3" t="s">
        <v>96</v>
      </c>
      <c r="B124" s="5">
        <v>285</v>
      </c>
      <c r="C124" s="5">
        <f t="shared" si="1"/>
        <v>468</v>
      </c>
      <c r="D124" s="5">
        <v>196</v>
      </c>
      <c r="E124" s="5">
        <v>272</v>
      </c>
    </row>
    <row r="125" spans="1:5" ht="13.5">
      <c r="A125" s="3" t="s">
        <v>97</v>
      </c>
      <c r="B125" s="5">
        <v>85</v>
      </c>
      <c r="C125" s="5">
        <f t="shared" si="1"/>
        <v>166</v>
      </c>
      <c r="D125" s="5">
        <v>84</v>
      </c>
      <c r="E125" s="5">
        <v>82</v>
      </c>
    </row>
    <row r="126" spans="1:5" ht="13.5">
      <c r="A126" s="3" t="s">
        <v>98</v>
      </c>
      <c r="B126" s="5">
        <v>211</v>
      </c>
      <c r="C126" s="5">
        <f t="shared" si="1"/>
        <v>411</v>
      </c>
      <c r="D126" s="5">
        <v>197</v>
      </c>
      <c r="E126" s="5">
        <v>214</v>
      </c>
    </row>
    <row r="127" spans="1:5" ht="13.5">
      <c r="A127" s="3" t="s">
        <v>99</v>
      </c>
      <c r="B127" s="5">
        <v>179</v>
      </c>
      <c r="C127" s="5">
        <f t="shared" si="1"/>
        <v>382</v>
      </c>
      <c r="D127" s="5">
        <v>191</v>
      </c>
      <c r="E127" s="5">
        <v>191</v>
      </c>
    </row>
    <row r="128" spans="1:5" ht="13.5">
      <c r="A128" s="3" t="s">
        <v>100</v>
      </c>
      <c r="B128" s="5">
        <v>190</v>
      </c>
      <c r="C128" s="5">
        <f t="shared" si="1"/>
        <v>356</v>
      </c>
      <c r="D128" s="5">
        <v>156</v>
      </c>
      <c r="E128" s="5">
        <v>200</v>
      </c>
    </row>
    <row r="129" spans="1:5" ht="13.5">
      <c r="A129" s="3" t="s">
        <v>101</v>
      </c>
      <c r="B129" s="5">
        <v>345</v>
      </c>
      <c r="C129" s="5">
        <f t="shared" si="1"/>
        <v>589</v>
      </c>
      <c r="D129" s="5">
        <v>276</v>
      </c>
      <c r="E129" s="5">
        <v>313</v>
      </c>
    </row>
    <row r="130" spans="1:5" ht="13.5">
      <c r="A130" s="3" t="s">
        <v>102</v>
      </c>
      <c r="B130" s="5">
        <v>308</v>
      </c>
      <c r="C130" s="5">
        <f t="shared" si="1"/>
        <v>578</v>
      </c>
      <c r="D130" s="5">
        <v>299</v>
      </c>
      <c r="E130" s="5">
        <v>279</v>
      </c>
    </row>
    <row r="131" spans="1:5" ht="13.5">
      <c r="A131" s="3" t="s">
        <v>103</v>
      </c>
      <c r="B131" s="5">
        <v>201</v>
      </c>
      <c r="C131" s="5">
        <f t="shared" si="1"/>
        <v>475</v>
      </c>
      <c r="D131" s="5">
        <v>237</v>
      </c>
      <c r="E131" s="5">
        <v>238</v>
      </c>
    </row>
    <row r="132" spans="1:5" ht="13.5">
      <c r="A132" s="3" t="s">
        <v>104</v>
      </c>
      <c r="B132" s="5">
        <v>467</v>
      </c>
      <c r="C132" s="5">
        <f t="shared" si="1"/>
        <v>1174</v>
      </c>
      <c r="D132" s="5">
        <v>615</v>
      </c>
      <c r="E132" s="5">
        <v>559</v>
      </c>
    </row>
    <row r="133" spans="1:5" ht="13.5">
      <c r="A133" s="3" t="s">
        <v>105</v>
      </c>
      <c r="B133" s="5">
        <v>472</v>
      </c>
      <c r="C133" s="5">
        <f aca="true" t="shared" si="2" ref="C133:C142">D133+E133</f>
        <v>1014</v>
      </c>
      <c r="D133" s="5">
        <v>544</v>
      </c>
      <c r="E133" s="5">
        <v>470</v>
      </c>
    </row>
    <row r="134" spans="1:5" ht="13.5">
      <c r="A134" s="3" t="s">
        <v>106</v>
      </c>
      <c r="B134" s="5">
        <v>363</v>
      </c>
      <c r="C134" s="5">
        <f t="shared" si="2"/>
        <v>845</v>
      </c>
      <c r="D134" s="5">
        <v>422</v>
      </c>
      <c r="E134" s="5">
        <v>423</v>
      </c>
    </row>
    <row r="135" spans="1:5" ht="13.5">
      <c r="A135" s="3" t="s">
        <v>107</v>
      </c>
      <c r="B135" s="5">
        <v>630</v>
      </c>
      <c r="C135" s="5">
        <f t="shared" si="2"/>
        <v>1448</v>
      </c>
      <c r="D135" s="5">
        <v>705</v>
      </c>
      <c r="E135" s="5">
        <v>743</v>
      </c>
    </row>
    <row r="136" spans="1:5" ht="13.5">
      <c r="A136" s="3" t="s">
        <v>108</v>
      </c>
      <c r="B136" s="5">
        <v>424</v>
      </c>
      <c r="C136" s="5">
        <f t="shared" si="2"/>
        <v>1127</v>
      </c>
      <c r="D136" s="5">
        <v>544</v>
      </c>
      <c r="E136" s="5">
        <v>583</v>
      </c>
    </row>
    <row r="137" spans="1:5" ht="13.5">
      <c r="A137" s="3" t="s">
        <v>109</v>
      </c>
      <c r="B137" s="5">
        <v>203</v>
      </c>
      <c r="C137" s="5">
        <f t="shared" si="2"/>
        <v>524</v>
      </c>
      <c r="D137" s="5">
        <v>282</v>
      </c>
      <c r="E137" s="5">
        <v>242</v>
      </c>
    </row>
    <row r="138" spans="1:5" ht="13.5">
      <c r="A138" s="3" t="s">
        <v>110</v>
      </c>
      <c r="B138" s="5">
        <v>460</v>
      </c>
      <c r="C138" s="5">
        <f t="shared" si="2"/>
        <v>979</v>
      </c>
      <c r="D138" s="5">
        <v>489</v>
      </c>
      <c r="E138" s="5">
        <v>490</v>
      </c>
    </row>
    <row r="139" spans="1:5" ht="13.5">
      <c r="A139" s="3" t="s">
        <v>111</v>
      </c>
      <c r="B139" s="5">
        <v>489</v>
      </c>
      <c r="C139" s="5">
        <f t="shared" si="2"/>
        <v>1064</v>
      </c>
      <c r="D139" s="5">
        <v>519</v>
      </c>
      <c r="E139" s="5">
        <v>545</v>
      </c>
    </row>
    <row r="140" spans="1:5" ht="13.5">
      <c r="A140" s="3" t="s">
        <v>112</v>
      </c>
      <c r="B140" s="5">
        <v>367</v>
      </c>
      <c r="C140" s="5">
        <f t="shared" si="2"/>
        <v>882</v>
      </c>
      <c r="D140" s="5">
        <v>435</v>
      </c>
      <c r="E140" s="5">
        <v>447</v>
      </c>
    </row>
    <row r="141" spans="1:5" ht="13.5">
      <c r="A141" s="3" t="s">
        <v>9</v>
      </c>
      <c r="B141" s="5">
        <f>SUM(B124:B140)</f>
        <v>5679</v>
      </c>
      <c r="C141" s="5">
        <f t="shared" si="2"/>
        <v>12482</v>
      </c>
      <c r="D141" s="5">
        <f>SUM(D124:D140)</f>
        <v>6191</v>
      </c>
      <c r="E141" s="5">
        <f>SUM(E124:E140)</f>
        <v>6291</v>
      </c>
    </row>
    <row r="142" spans="1:5" ht="13.5">
      <c r="A142" s="3" t="s">
        <v>113</v>
      </c>
      <c r="B142" s="5">
        <f>B9+B18+B24+B29+B42+B49+B55+B64+B67+B76+B80+B84+B90+B94+B101+B108+B112+B123+B141</f>
        <v>82149</v>
      </c>
      <c r="C142" s="5">
        <f t="shared" si="2"/>
        <v>193117</v>
      </c>
      <c r="D142" s="5">
        <f>D9+D18+D24+D29+D42+D49+D55+D64+D67+D76+D80+D84+D90+D94+D101+D108+D112+D123+D141</f>
        <v>95812</v>
      </c>
      <c r="E142" s="5">
        <f>E9+E18+E24+E29+E42+E49+E55+E64+E67+E76+E80+E84+E90+E94+E101+E108+E112+E123+E141</f>
        <v>97305</v>
      </c>
    </row>
    <row r="143" spans="1:5" ht="13.5">
      <c r="A143" s="1"/>
      <c r="B143" s="6"/>
      <c r="C143" s="6"/>
      <c r="D143" s="6"/>
      <c r="E143" s="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八千代市</cp:lastModifiedBy>
  <cp:lastPrinted>2008-04-25T04:52:58Z</cp:lastPrinted>
  <dcterms:created xsi:type="dcterms:W3CDTF">2006-03-15T05:32:58Z</dcterms:created>
  <dcterms:modified xsi:type="dcterms:W3CDTF">2013-09-02T02:08:33Z</dcterms:modified>
  <cp:category/>
  <cp:version/>
  <cp:contentType/>
  <cp:contentStatus/>
</cp:coreProperties>
</file>