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0.25\042000_納税課\01_個人フォルダ\223013_渡邉大輔\猶予\"/>
    </mc:Choice>
  </mc:AlternateContent>
  <bookViews>
    <workbookView xWindow="0" yWindow="0" windowWidth="20490" windowHeight="7530"/>
  </bookViews>
  <sheets>
    <sheet name="収支の明細書（表)" sheetId="37" r:id="rId1"/>
    <sheet name="収支の明細書（表） (記載例)" sheetId="45" r:id="rId2"/>
    <sheet name="収支の明細書（裏）" sheetId="38" r:id="rId3"/>
    <sheet name="収支の明細書（裏） (記載例)" sheetId="46" r:id="rId4"/>
  </sheets>
  <externalReferences>
    <externalReference r:id="rId5"/>
    <externalReference r:id="rId6"/>
  </externalReferences>
  <definedNames>
    <definedName name="_xlnm.Print_Area" localSheetId="0">'収支の明細書（表)'!$A$1:$AU$39</definedName>
    <definedName name="_xlnm.Print_Area" localSheetId="1">'収支の明細書（表） (記載例)'!$A$1:$AU$39</definedName>
    <definedName name="_xlnm.Print_Area" localSheetId="3">'収支の明細書（裏） (記載例)'!$A$1:$AU$43</definedName>
    <definedName name="課内合議">[1]入力規則!$D$2:$D$7</definedName>
    <definedName name="起案者">[1]入力規則!$E$2:$E$18</definedName>
    <definedName name="決済区分">[1]入力規則!$A$2:$A$5</definedName>
    <definedName name="月">[1]入力規則!$H$2:$H$13</definedName>
    <definedName name="合議">[1]入力規則!$C$2:$C$32</definedName>
    <definedName name="催告の種類">#REF!</definedName>
    <definedName name="始番号" localSheetId="1">#REF!</definedName>
    <definedName name="始番号" localSheetId="3">#REF!</definedName>
    <definedName name="始番号">#REF!</definedName>
    <definedName name="事由">#REF!</definedName>
    <definedName name="終番号" localSheetId="1">#REF!</definedName>
    <definedName name="終番号" localSheetId="3">#REF!</definedName>
    <definedName name="終番号">#REF!</definedName>
    <definedName name="折衝内容">#REF!</definedName>
    <definedName name="内線">[1]入力規則!$F$2:$F$9</definedName>
    <definedName name="日">[1]入力規則!$I$2:$I$32</definedName>
    <definedName name="入力者">#REF!</definedName>
    <definedName name="年">[1]入力規則!$G$2:$G$20</definedName>
    <definedName name="発信者">[1]入力規則!$B$2:$B$3</definedName>
    <definedName name="判定">[2]ちぇっくリストＡＬＬ!$I$214:$I$224</definedName>
    <definedName name="分類記号">[1]入力規則!$L$2:$L$17</definedName>
    <definedName name="保存期間">[1]入力規則!$M$2:$M$7</definedName>
  </definedNames>
  <calcPr calcId="191029"/>
</workbook>
</file>

<file path=xl/calcChain.xml><?xml version="1.0" encoding="utf-8"?>
<calcChain xmlns="http://schemas.openxmlformats.org/spreadsheetml/2006/main">
  <c r="AM41" i="46" l="1"/>
  <c r="AM40" i="46"/>
  <c r="AM39" i="46"/>
  <c r="AM38" i="46"/>
  <c r="AM37" i="46"/>
  <c r="AM36" i="46"/>
  <c r="AM35" i="46"/>
  <c r="AM34" i="46"/>
  <c r="AM33" i="46"/>
  <c r="AM32" i="46"/>
  <c r="AM31" i="46"/>
  <c r="AM30" i="46"/>
  <c r="AM34" i="45" l="1"/>
  <c r="P34" i="45"/>
  <c r="AA20" i="45"/>
  <c r="AA19" i="45"/>
  <c r="AA18" i="45"/>
  <c r="AA17" i="45"/>
  <c r="AA16" i="45"/>
  <c r="AA15" i="45"/>
  <c r="AA14" i="45"/>
  <c r="AA13" i="45"/>
  <c r="AA12" i="45"/>
  <c r="AA11" i="45"/>
  <c r="AA10" i="45"/>
  <c r="AA9" i="45"/>
  <c r="P35" i="45" l="1"/>
  <c r="AM31" i="38" l="1"/>
  <c r="AM32" i="38"/>
  <c r="AM33" i="38"/>
  <c r="AM34" i="38"/>
  <c r="AM35" i="38"/>
  <c r="AM36" i="38"/>
  <c r="AM37" i="38"/>
  <c r="AM38" i="38"/>
  <c r="AM39" i="38"/>
  <c r="AM40" i="38"/>
  <c r="AM41" i="38"/>
  <c r="AM30" i="38"/>
  <c r="P34" i="37"/>
  <c r="AM34" i="37"/>
  <c r="AA10" i="37"/>
  <c r="AA11" i="37"/>
  <c r="AA12" i="37"/>
  <c r="AA13" i="37"/>
  <c r="AA14" i="37"/>
  <c r="AA15" i="37"/>
  <c r="AA16" i="37"/>
  <c r="AA17" i="37"/>
  <c r="AA18" i="37"/>
  <c r="AA19" i="37"/>
  <c r="AA20" i="37"/>
  <c r="AA9" i="37"/>
  <c r="P35" i="37" l="1"/>
</calcChain>
</file>

<file path=xl/sharedStrings.xml><?xml version="1.0" encoding="utf-8"?>
<sst xmlns="http://schemas.openxmlformats.org/spreadsheetml/2006/main" count="594" uniqueCount="100">
  <si>
    <t>税目</t>
    <rPh sb="0" eb="2">
      <t>ゼイモク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</si>
  <si>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</si>
  <si>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</si>
  <si>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</si>
  <si>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備考</t>
    <rPh sb="0" eb="2">
      <t>ビコウ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</si>
  <si>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</si>
  <si>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</si>
  <si>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令和</t>
    <rPh sb="0" eb="2">
      <t>レイワ</t>
    </rPh>
    <phoneticPr fontId="2"/>
  </si>
  <si>
    <t>１　住所・氏名等</t>
    <rPh sb="2" eb="4">
      <t>ジュウショ</t>
    </rPh>
    <rPh sb="5" eb="7">
      <t>シメイ</t>
    </rPh>
    <rPh sb="7" eb="8">
      <t>ナド</t>
    </rPh>
    <phoneticPr fontId="2"/>
  </si>
  <si>
    <t>住所
所在地</t>
    <rPh sb="0" eb="2">
      <t>ジュウショ</t>
    </rPh>
    <rPh sb="3" eb="6">
      <t>ショザイチ</t>
    </rPh>
    <phoneticPr fontId="2"/>
  </si>
  <si>
    <t>氏名
名称</t>
    <rPh sb="0" eb="2">
      <t>シメイ</t>
    </rPh>
    <rPh sb="3" eb="5">
      <t>メイショウ</t>
    </rPh>
    <phoneticPr fontId="2"/>
  </si>
  <si>
    <t>収入</t>
    <rPh sb="0" eb="2">
      <t>シュウニュウ</t>
    </rPh>
    <phoneticPr fontId="2"/>
  </si>
  <si>
    <t>円</t>
    <rPh sb="0" eb="1">
      <t>エン</t>
    </rPh>
    <phoneticPr fontId="2"/>
  </si>
  <si>
    <t>①収入合計</t>
    <rPh sb="1" eb="3">
      <t>シュウニュウ</t>
    </rPh>
    <rPh sb="3" eb="5">
      <t>ゴウケイ</t>
    </rPh>
    <phoneticPr fontId="2"/>
  </si>
  <si>
    <t>支出</t>
    <rPh sb="0" eb="2">
      <t>シシュツ</t>
    </rPh>
    <phoneticPr fontId="2"/>
  </si>
  <si>
    <t>②支出合計</t>
    <rPh sb="1" eb="3">
      <t>シシュツ</t>
    </rPh>
    <rPh sb="3" eb="5">
      <t>ゴウケイ</t>
    </rPh>
    <phoneticPr fontId="2"/>
  </si>
  <si>
    <t>【備考】</t>
    <rPh sb="1" eb="3">
      <t>ビコウ</t>
    </rPh>
    <phoneticPr fontId="2"/>
  </si>
  <si>
    <t>金額</t>
    <rPh sb="0" eb="2">
      <t>キンガク</t>
    </rPh>
    <phoneticPr fontId="2"/>
  </si>
  <si>
    <t>内容</t>
    <rPh sb="0" eb="2">
      <t>ナイヨウ</t>
    </rPh>
    <phoneticPr fontId="2"/>
  </si>
  <si>
    <t>収　支　の　明　細　書</t>
    <rPh sb="0" eb="1">
      <t>オサム</t>
    </rPh>
    <rPh sb="2" eb="3">
      <t>シ</t>
    </rPh>
    <rPh sb="6" eb="7">
      <t>メイ</t>
    </rPh>
    <rPh sb="8" eb="9">
      <t>ホソ</t>
    </rPh>
    <rPh sb="10" eb="11">
      <t>ショ</t>
    </rPh>
    <phoneticPr fontId="2"/>
  </si>
  <si>
    <t>２　直近1年間における各月の収入及び支出の状況</t>
    <rPh sb="2" eb="4">
      <t>チョッキン</t>
    </rPh>
    <rPh sb="5" eb="7">
      <t>ネンカン</t>
    </rPh>
    <rPh sb="11" eb="13">
      <t>カクツキ</t>
    </rPh>
    <rPh sb="14" eb="16">
      <t>シュウニュウ</t>
    </rPh>
    <rPh sb="16" eb="17">
      <t>オヨ</t>
    </rPh>
    <rPh sb="18" eb="20">
      <t>シシュツ</t>
    </rPh>
    <rPh sb="21" eb="23">
      <t>ジョウキョウ</t>
    </rPh>
    <phoneticPr fontId="2"/>
  </si>
  <si>
    <t>年　月</t>
    <rPh sb="0" eb="1">
      <t>ネン</t>
    </rPh>
    <rPh sb="2" eb="3">
      <t>ガツ</t>
    </rPh>
    <phoneticPr fontId="2"/>
  </si>
  <si>
    <t>①総収入金額</t>
    <rPh sb="1" eb="4">
      <t>ソウシュウニュウ</t>
    </rPh>
    <rPh sb="4" eb="6">
      <t>キンガク</t>
    </rPh>
    <phoneticPr fontId="2"/>
  </si>
  <si>
    <t>②総支出金額</t>
    <rPh sb="1" eb="2">
      <t>ソウ</t>
    </rPh>
    <rPh sb="2" eb="4">
      <t>シシュツ</t>
    </rPh>
    <rPh sb="4" eb="6">
      <t>キンガク</t>
    </rPh>
    <phoneticPr fontId="2"/>
  </si>
  <si>
    <t>③差額（①－②）</t>
    <rPh sb="1" eb="3">
      <t>サガク</t>
    </rPh>
    <phoneticPr fontId="2"/>
  </si>
  <si>
    <t>３　今後の平均的な収入及び支出の見込金額（月額）</t>
    <rPh sb="2" eb="4">
      <t>コンゴ</t>
    </rPh>
    <rPh sb="5" eb="8">
      <t>ヘイキンテキ</t>
    </rPh>
    <rPh sb="9" eb="11">
      <t>シュウニュウ</t>
    </rPh>
    <rPh sb="11" eb="12">
      <t>オヨ</t>
    </rPh>
    <rPh sb="13" eb="15">
      <t>シシュツ</t>
    </rPh>
    <rPh sb="16" eb="18">
      <t>ミコミ</t>
    </rPh>
    <rPh sb="18" eb="20">
      <t>キンガク</t>
    </rPh>
    <rPh sb="21" eb="23">
      <t>ゲツガク</t>
    </rPh>
    <phoneticPr fontId="2"/>
  </si>
  <si>
    <t>見込額</t>
    <rPh sb="0" eb="2">
      <t>ミコミ</t>
    </rPh>
    <rPh sb="2" eb="3">
      <t>ガク</t>
    </rPh>
    <phoneticPr fontId="2"/>
  </si>
  <si>
    <t>生活費（扶養親族　　　　　　　　　　　　人）</t>
    <rPh sb="0" eb="2">
      <t>セイカツ</t>
    </rPh>
    <rPh sb="4" eb="6">
      <t>フヨウ</t>
    </rPh>
    <rPh sb="6" eb="8">
      <t>シンゾク</t>
    </rPh>
    <rPh sb="20" eb="21">
      <t>ニン</t>
    </rPh>
    <phoneticPr fontId="2"/>
  </si>
  <si>
    <t>③納付可能基準額（①－②）</t>
    <rPh sb="1" eb="3">
      <t>ノウフ</t>
    </rPh>
    <rPh sb="3" eb="5">
      <t>カノウ</t>
    </rPh>
    <rPh sb="5" eb="7">
      <t>キジュン</t>
    </rPh>
    <rPh sb="7" eb="8">
      <t>ガク</t>
    </rPh>
    <phoneticPr fontId="2"/>
  </si>
  <si>
    <t>４　今後１年以内における臨時的な収入及び支出の見込金額</t>
    <rPh sb="2" eb="4">
      <t>コンゴ</t>
    </rPh>
    <rPh sb="5" eb="6">
      <t>ネン</t>
    </rPh>
    <rPh sb="6" eb="8">
      <t>イナイ</t>
    </rPh>
    <rPh sb="12" eb="15">
      <t>リンジテキ</t>
    </rPh>
    <rPh sb="16" eb="18">
      <t>シュウニュウ</t>
    </rPh>
    <rPh sb="18" eb="19">
      <t>オヨ</t>
    </rPh>
    <rPh sb="20" eb="22">
      <t>シシュツ</t>
    </rPh>
    <rPh sb="23" eb="25">
      <t>ミコミ</t>
    </rPh>
    <rPh sb="25" eb="27">
      <t>キンガク</t>
    </rPh>
    <phoneticPr fontId="2"/>
  </si>
  <si>
    <t>内訳</t>
    <rPh sb="0" eb="2">
      <t>ウチワケ</t>
    </rPh>
    <phoneticPr fontId="2"/>
  </si>
  <si>
    <t>年　　月</t>
    <rPh sb="0" eb="1">
      <t>ネン</t>
    </rPh>
    <rPh sb="3" eb="4">
      <t>ガツ</t>
    </rPh>
    <phoneticPr fontId="2"/>
  </si>
  <si>
    <t>臨時収入</t>
    <rPh sb="0" eb="2">
      <t>リンジ</t>
    </rPh>
    <rPh sb="2" eb="4">
      <t>シュウニュウ</t>
    </rPh>
    <phoneticPr fontId="2"/>
  </si>
  <si>
    <t>臨時支出</t>
    <rPh sb="0" eb="2">
      <t>リンジ</t>
    </rPh>
    <rPh sb="2" eb="4">
      <t>シシュツ</t>
    </rPh>
    <phoneticPr fontId="2"/>
  </si>
  <si>
    <t>５　今後１年以内に納付すべきことが見込まれる国税及び地方税等</t>
    <rPh sb="2" eb="4">
      <t>コンゴ</t>
    </rPh>
    <rPh sb="5" eb="6">
      <t>ネン</t>
    </rPh>
    <rPh sb="6" eb="8">
      <t>イナイ</t>
    </rPh>
    <rPh sb="9" eb="11">
      <t>ノウフ</t>
    </rPh>
    <rPh sb="17" eb="19">
      <t>ミコ</t>
    </rPh>
    <rPh sb="22" eb="24">
      <t>コクゼイ</t>
    </rPh>
    <rPh sb="24" eb="25">
      <t>オヨ</t>
    </rPh>
    <rPh sb="26" eb="29">
      <t>チホウゼイ</t>
    </rPh>
    <rPh sb="29" eb="30">
      <t>ナド</t>
    </rPh>
    <phoneticPr fontId="2"/>
  </si>
  <si>
    <t>年月</t>
    <rPh sb="0" eb="2">
      <t>ネンゲツ</t>
    </rPh>
    <phoneticPr fontId="2"/>
  </si>
  <si>
    <t>６　家族（役員）の状況</t>
    <rPh sb="2" eb="4">
      <t>カゾク</t>
    </rPh>
    <rPh sb="5" eb="7">
      <t>ヤクイン</t>
    </rPh>
    <rPh sb="9" eb="11">
      <t>ジョウキョウ</t>
    </rPh>
    <phoneticPr fontId="2"/>
  </si>
  <si>
    <t>続柄
（役職）</t>
    <rPh sb="0" eb="2">
      <t>ツヅキガラ</t>
    </rPh>
    <rPh sb="4" eb="6">
      <t>ヤクショク</t>
    </rPh>
    <phoneticPr fontId="2"/>
  </si>
  <si>
    <t>生年月日</t>
    <rPh sb="0" eb="2">
      <t>セイネン</t>
    </rPh>
    <rPh sb="2" eb="4">
      <t>ガッピ</t>
    </rPh>
    <phoneticPr fontId="2"/>
  </si>
  <si>
    <t>収入・報酬（月額）
（専従者給与を含む）</t>
    <rPh sb="0" eb="2">
      <t>シュウニュウ</t>
    </rPh>
    <rPh sb="3" eb="5">
      <t>ホウシュウ</t>
    </rPh>
    <rPh sb="6" eb="7">
      <t>ツキ</t>
    </rPh>
    <rPh sb="7" eb="8">
      <t>ガク</t>
    </rPh>
    <rPh sb="11" eb="14">
      <t>センジュウシャ</t>
    </rPh>
    <rPh sb="14" eb="16">
      <t>キュウヨ</t>
    </rPh>
    <rPh sb="17" eb="18">
      <t>フク</t>
    </rPh>
    <phoneticPr fontId="2"/>
  </si>
  <si>
    <t>職業・所有財産等</t>
    <rPh sb="0" eb="2">
      <t>ショクギョウ</t>
    </rPh>
    <rPh sb="3" eb="5">
      <t>ショユウ</t>
    </rPh>
    <rPh sb="5" eb="7">
      <t>ザイサン</t>
    </rPh>
    <rPh sb="7" eb="8">
      <t>ナド</t>
    </rPh>
    <phoneticPr fontId="2"/>
  </si>
  <si>
    <t>７　分割納付年月日及び分割納付金額</t>
    <rPh sb="2" eb="4">
      <t>ブンカツ</t>
    </rPh>
    <rPh sb="4" eb="6">
      <t>ノウフ</t>
    </rPh>
    <rPh sb="6" eb="9">
      <t>ネンガッピ</t>
    </rPh>
    <rPh sb="9" eb="10">
      <t>オヨ</t>
    </rPh>
    <rPh sb="11" eb="13">
      <t>ブンカツ</t>
    </rPh>
    <rPh sb="13" eb="15">
      <t>ノウフ</t>
    </rPh>
    <rPh sb="15" eb="17">
      <t>キンガク</t>
    </rPh>
    <phoneticPr fontId="2"/>
  </si>
  <si>
    <t>納付年月日</t>
    <rPh sb="0" eb="2">
      <t>ノウフ</t>
    </rPh>
    <rPh sb="2" eb="5">
      <t>ネンガッピ</t>
    </rPh>
    <phoneticPr fontId="2"/>
  </si>
  <si>
    <t>①納付可能基準額</t>
    <rPh sb="1" eb="3">
      <t>ノウフ</t>
    </rPh>
    <rPh sb="3" eb="5">
      <t>カノウ</t>
    </rPh>
    <rPh sb="5" eb="7">
      <t>キジュン</t>
    </rPh>
    <rPh sb="7" eb="8">
      <t>ガク</t>
    </rPh>
    <phoneticPr fontId="2"/>
  </si>
  <si>
    <t>②季節変動等
に伴う増減額</t>
    <rPh sb="1" eb="3">
      <t>キセツ</t>
    </rPh>
    <rPh sb="3" eb="5">
      <t>ヘンドウ</t>
    </rPh>
    <rPh sb="5" eb="6">
      <t>ナド</t>
    </rPh>
    <rPh sb="8" eb="9">
      <t>トモナ</t>
    </rPh>
    <rPh sb="10" eb="13">
      <t>ゾウゲンガク</t>
    </rPh>
    <phoneticPr fontId="2"/>
  </si>
  <si>
    <t>③臨時的入出金額</t>
    <rPh sb="1" eb="4">
      <t>リンジテキ</t>
    </rPh>
    <rPh sb="4" eb="7">
      <t>ニュウシュッキン</t>
    </rPh>
    <rPh sb="7" eb="8">
      <t>ガク</t>
    </rPh>
    <phoneticPr fontId="2"/>
  </si>
  <si>
    <t>④地方税等納付額</t>
    <rPh sb="1" eb="4">
      <t>チホウゼイ</t>
    </rPh>
    <rPh sb="4" eb="5">
      <t>ナド</t>
    </rPh>
    <rPh sb="5" eb="7">
      <t>ノウフ</t>
    </rPh>
    <rPh sb="7" eb="8">
      <t>ガク</t>
    </rPh>
    <phoneticPr fontId="2"/>
  </si>
  <si>
    <t>⑤分割納付金額
（①＋②＋③－④）</t>
    <rPh sb="1" eb="3">
      <t>ブンカツ</t>
    </rPh>
    <rPh sb="3" eb="5">
      <t>ノウフ</t>
    </rPh>
    <rPh sb="5" eb="7">
      <t>キンガク</t>
    </rPh>
    <phoneticPr fontId="2"/>
  </si>
  <si>
    <t>千葉県八千代市大和田新田312-5</t>
    <phoneticPr fontId="2"/>
  </si>
  <si>
    <t>八千代  太郎</t>
    <phoneticPr fontId="2"/>
  </si>
  <si>
    <t>X</t>
    <phoneticPr fontId="2"/>
  </si>
  <si>
    <t>円</t>
    <rPh sb="0" eb="1">
      <t>エン</t>
    </rPh>
    <phoneticPr fontId="2"/>
  </si>
  <si>
    <t>円</t>
    <rPh sb="0" eb="1">
      <t>エン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</si>
  <si>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</si>
  <si>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</si>
  <si>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</si>
  <si>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</si>
  <si>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円</t>
    <rPh sb="0" eb="1">
      <t>エン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</si>
  <si>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</si>
  <si>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</si>
  <si>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円</t>
    <rPh sb="0" eb="1">
      <t>エン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</si>
  <si>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</si>
  <si>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</si>
  <si>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〇</t>
    <phoneticPr fontId="2"/>
  </si>
  <si>
    <t>△</t>
    <phoneticPr fontId="2"/>
  </si>
  <si>
    <t>再雑徭機器の故障による修繕費として３００万の臨時支出</t>
    <rPh sb="0" eb="3">
      <t>サイゾウヨウ</t>
    </rPh>
    <rPh sb="3" eb="5">
      <t>キキ</t>
    </rPh>
    <rPh sb="6" eb="8">
      <t>コショウ</t>
    </rPh>
    <rPh sb="11" eb="14">
      <t>シュウゼンヒ</t>
    </rPh>
    <rPh sb="20" eb="21">
      <t>マン</t>
    </rPh>
    <rPh sb="22" eb="26">
      <t>リンジシシュツ</t>
    </rPh>
    <phoneticPr fontId="2"/>
  </si>
  <si>
    <t>工場内の電気設備の定期点検費用として２０万の臨時支出</t>
    <rPh sb="0" eb="3">
      <t>コウジョウナイ</t>
    </rPh>
    <rPh sb="4" eb="8">
      <t>デンキセツビ</t>
    </rPh>
    <rPh sb="9" eb="15">
      <t>テイキテンケンヒヨウ</t>
    </rPh>
    <rPh sb="20" eb="21">
      <t>マン</t>
    </rPh>
    <rPh sb="22" eb="24">
      <t>リンジ</t>
    </rPh>
    <rPh sb="24" eb="26">
      <t>シシュツ</t>
    </rPh>
    <phoneticPr fontId="2"/>
  </si>
  <si>
    <t>事業用車両の売却代金として３０万の臨時収入</t>
    <rPh sb="0" eb="2">
      <t>ジギョウ</t>
    </rPh>
    <rPh sb="2" eb="3">
      <t>ヨウ</t>
    </rPh>
    <rPh sb="3" eb="5">
      <t>シャリョウ</t>
    </rPh>
    <rPh sb="6" eb="8">
      <t>バイキャク</t>
    </rPh>
    <rPh sb="8" eb="10">
      <t>ダイキン</t>
    </rPh>
    <rPh sb="15" eb="16">
      <t>マン</t>
    </rPh>
    <rPh sb="17" eb="19">
      <t>リンジ</t>
    </rPh>
    <rPh sb="19" eb="21">
      <t>シュウニュウ</t>
    </rPh>
    <phoneticPr fontId="2"/>
  </si>
  <si>
    <t>事業用車両３台の車検費用として３５万円の臨時収入</t>
    <rPh sb="0" eb="2">
      <t>ジギョウ</t>
    </rPh>
    <rPh sb="2" eb="3">
      <t>ヨウ</t>
    </rPh>
    <rPh sb="3" eb="5">
      <t>シャリョウ</t>
    </rPh>
    <rPh sb="6" eb="7">
      <t>ダイ</t>
    </rPh>
    <rPh sb="8" eb="10">
      <t>シャケン</t>
    </rPh>
    <rPh sb="10" eb="12">
      <t>ヒヨウ</t>
    </rPh>
    <rPh sb="17" eb="18">
      <t>マン</t>
    </rPh>
    <rPh sb="18" eb="19">
      <t>エン</t>
    </rPh>
    <rPh sb="20" eb="24">
      <t>リンジシュウニュウ</t>
    </rPh>
    <phoneticPr fontId="2"/>
  </si>
  <si>
    <t>売上</t>
    <rPh sb="0" eb="2">
      <t>ウリアゲ</t>
    </rPh>
    <phoneticPr fontId="2"/>
  </si>
  <si>
    <t>仕入</t>
    <rPh sb="0" eb="2">
      <t>シイ</t>
    </rPh>
    <phoneticPr fontId="2"/>
  </si>
  <si>
    <t>従業員給与</t>
    <rPh sb="0" eb="3">
      <t>ジュウギョウイン</t>
    </rPh>
    <rPh sb="3" eb="5">
      <t>キュウヨ</t>
    </rPh>
    <phoneticPr fontId="2"/>
  </si>
  <si>
    <t>役員報酬</t>
    <rPh sb="0" eb="4">
      <t>ヤクインホウシュウ</t>
    </rPh>
    <phoneticPr fontId="2"/>
  </si>
  <si>
    <t>諸経費</t>
    <rPh sb="0" eb="1">
      <t>モロ</t>
    </rPh>
    <rPh sb="1" eb="3">
      <t>ケイヒ</t>
    </rPh>
    <phoneticPr fontId="2"/>
  </si>
  <si>
    <t>借入返済</t>
    <rPh sb="0" eb="2">
      <t>カリイレ</t>
    </rPh>
    <rPh sb="2" eb="4">
      <t>ヘンサイ</t>
    </rPh>
    <phoneticPr fontId="2"/>
  </si>
  <si>
    <t>社会保険料</t>
    <rPh sb="0" eb="4">
      <t>シャカイホケン</t>
    </rPh>
    <rPh sb="4" eb="5">
      <t>リョウ</t>
    </rPh>
    <phoneticPr fontId="2"/>
  </si>
  <si>
    <t>Ⅾエレクトロニクス株式会社への貸付金の回収</t>
    <rPh sb="9" eb="13">
      <t>カブシキカイシャ</t>
    </rPh>
    <rPh sb="15" eb="18">
      <t>カシツケキン</t>
    </rPh>
    <rPh sb="19" eb="21">
      <t>カイシュウ</t>
    </rPh>
    <phoneticPr fontId="2"/>
  </si>
  <si>
    <t>ＸＸ</t>
    <phoneticPr fontId="2"/>
  </si>
  <si>
    <t>電子部品組立機械の老朽化による新規購入費用</t>
    <rPh sb="0" eb="4">
      <t>デンシブヒン</t>
    </rPh>
    <rPh sb="4" eb="6">
      <t>クミタテ</t>
    </rPh>
    <rPh sb="6" eb="8">
      <t>キカイ</t>
    </rPh>
    <rPh sb="9" eb="12">
      <t>ロウキュウカ</t>
    </rPh>
    <rPh sb="15" eb="19">
      <t>シンキコウニュウ</t>
    </rPh>
    <rPh sb="19" eb="21">
      <t>ヒヨウ</t>
    </rPh>
    <phoneticPr fontId="2"/>
  </si>
  <si>
    <t>工場施設内の電気設備点検費用</t>
    <rPh sb="0" eb="2">
      <t>コウジョウ</t>
    </rPh>
    <rPh sb="2" eb="5">
      <t>シセツナイ</t>
    </rPh>
    <rPh sb="6" eb="10">
      <t>デンキセツビ</t>
    </rPh>
    <rPh sb="10" eb="12">
      <t>テンケン</t>
    </rPh>
    <rPh sb="12" eb="14">
      <t>ヒヨウ</t>
    </rPh>
    <phoneticPr fontId="2"/>
  </si>
  <si>
    <t>Ｘ△</t>
    <phoneticPr fontId="2"/>
  </si>
  <si>
    <t>XX</t>
    <phoneticPr fontId="2"/>
  </si>
  <si>
    <t>固定資産税</t>
    <rPh sb="0" eb="5">
      <t>コテイシサンゼイ</t>
    </rPh>
    <phoneticPr fontId="2"/>
  </si>
  <si>
    <t>消費税</t>
    <rPh sb="0" eb="3">
      <t>ショウヒゼイ</t>
    </rPh>
    <phoneticPr fontId="2"/>
  </si>
  <si>
    <t>代表者</t>
    <rPh sb="0" eb="3">
      <t>ダイヒョウシャ</t>
    </rPh>
    <phoneticPr fontId="2"/>
  </si>
  <si>
    <t>八千代　太郎</t>
    <rPh sb="0" eb="3">
      <t>ヤチヨ</t>
    </rPh>
    <rPh sb="4" eb="6">
      <t>タロウ</t>
    </rPh>
    <phoneticPr fontId="2"/>
  </si>
  <si>
    <t>昭和Ｘ</t>
    <rPh sb="0" eb="2">
      <t>ショウワ</t>
    </rPh>
    <phoneticPr fontId="2"/>
  </si>
  <si>
    <t>X</t>
    <phoneticPr fontId="2"/>
  </si>
  <si>
    <t>取締役</t>
    <rPh sb="0" eb="3">
      <t>トリシマリヤク</t>
    </rPh>
    <phoneticPr fontId="2"/>
  </si>
  <si>
    <t>八千代　次郎</t>
    <rPh sb="0" eb="3">
      <t>ヤチヨ</t>
    </rPh>
    <rPh sb="4" eb="6">
      <t>ジロウ</t>
    </rPh>
    <phoneticPr fontId="2"/>
  </si>
  <si>
    <t>昭和ＸＸ</t>
    <rPh sb="0" eb="2">
      <t>ショウワ</t>
    </rPh>
    <phoneticPr fontId="2"/>
  </si>
  <si>
    <t>　ＸＸ</t>
    <phoneticPr fontId="2"/>
  </si>
  <si>
    <t>Ｘ・3・31</t>
    <phoneticPr fontId="2"/>
  </si>
  <si>
    <t>Ｘ・2.28</t>
    <phoneticPr fontId="2"/>
  </si>
  <si>
    <t>Ｘ・1.31</t>
    <phoneticPr fontId="2"/>
  </si>
  <si>
    <t>Ｘ・12.31</t>
    <phoneticPr fontId="2"/>
  </si>
  <si>
    <t>Ｘ・10・31</t>
    <phoneticPr fontId="2"/>
  </si>
  <si>
    <t>Ｘ・11・30</t>
    <phoneticPr fontId="2"/>
  </si>
  <si>
    <t>Ｘ・9・30</t>
    <phoneticPr fontId="2"/>
  </si>
  <si>
    <t>Ｘ・8・31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</si>
</sst>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8" formatCode="yyyy&quot;年&quot;m&quot;月&quot;d&quot;日&quot;;@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/>
    <xf numFmtId="0" fontId="22" fillId="0" borderId="19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>
      <alignment horizontal="center" vertical="center" textRotation="255"/>
    </xf>
    <xf numFmtId="0" fontId="22" fillId="0" borderId="0" xfId="0" applyFont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41" xfId="0" applyFont="1" applyBorder="1" applyAlignment="1">
      <alignment vertical="center"/>
    </xf>
    <xf numFmtId="0" fontId="22" fillId="0" borderId="58" xfId="0" applyFont="1" applyBorder="1" applyAlignment="1">
      <alignment vertical="center"/>
    </xf>
    <xf numFmtId="0" fontId="22" fillId="0" borderId="34" xfId="0" applyFont="1" applyBorder="1" applyAlignment="1">
      <alignment vertical="center"/>
    </xf>
    <xf numFmtId="0" fontId="22" fillId="0" borderId="37" xfId="0" applyFont="1" applyBorder="1" applyAlignment="1">
      <alignment vertical="center"/>
    </xf>
    <xf numFmtId="0" fontId="22" fillId="0" borderId="59" xfId="0" applyFont="1" applyBorder="1" applyAlignment="1">
      <alignment vertical="center"/>
    </xf>
    <xf numFmtId="0" fontId="22" fillId="0" borderId="42" xfId="0" applyFont="1" applyBorder="1" applyAlignment="1">
      <alignment vertical="center"/>
    </xf>
    <xf numFmtId="0" fontId="22" fillId="0" borderId="60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22" fillId="0" borderId="61" xfId="0" applyFont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22" fillId="0" borderId="39" xfId="0" applyFont="1" applyBorder="1" applyAlignment="1">
      <alignment vertical="center"/>
    </xf>
    <xf numFmtId="0" fontId="22" fillId="0" borderId="34" xfId="0" applyFont="1" applyBorder="1" applyAlignment="1">
      <alignment vertical="center" shrinkToFit="1"/>
    </xf>
    <xf numFmtId="0" fontId="22" fillId="0" borderId="37" xfId="0" applyFont="1" applyBorder="1" applyAlignment="1">
      <alignment vertical="center" shrinkToFit="1"/>
    </xf>
    <xf numFmtId="0" fontId="22" fillId="0" borderId="0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26" fillId="0" borderId="25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47" xfId="0" applyFont="1" applyBorder="1" applyAlignment="1">
      <alignment vertical="center" wrapText="1"/>
    </xf>
    <xf numFmtId="0" fontId="22" fillId="0" borderId="34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1" fontId="22" fillId="0" borderId="50" xfId="0" applyNumberFormat="1" applyFont="1" applyBorder="1" applyAlignment="1">
      <alignment horizontal="center" vertical="center"/>
    </xf>
    <xf numFmtId="41" fontId="22" fillId="0" borderId="51" xfId="0" applyNumberFormat="1" applyFont="1" applyBorder="1" applyAlignment="1">
      <alignment horizontal="center" vertical="center"/>
    </xf>
    <xf numFmtId="41" fontId="22" fillId="0" borderId="48" xfId="0" applyNumberFormat="1" applyFont="1" applyBorder="1" applyAlignment="1">
      <alignment horizontal="center" vertical="center"/>
    </xf>
    <xf numFmtId="41" fontId="22" fillId="0" borderId="25" xfId="0" applyNumberFormat="1" applyFont="1" applyBorder="1" applyAlignment="1">
      <alignment horizontal="center" vertical="center"/>
    </xf>
    <xf numFmtId="41" fontId="22" fillId="0" borderId="28" xfId="0" applyNumberFormat="1" applyFont="1" applyBorder="1" applyAlignment="1">
      <alignment horizontal="center" vertical="center"/>
    </xf>
    <xf numFmtId="41" fontId="22" fillId="0" borderId="0" xfId="0" applyNumberFormat="1" applyFont="1" applyBorder="1" applyAlignment="1">
      <alignment horizontal="center" vertical="center"/>
    </xf>
    <xf numFmtId="41" fontId="22" fillId="0" borderId="56" xfId="0" applyNumberFormat="1" applyFont="1" applyBorder="1" applyAlignment="1">
      <alignment horizontal="center" vertical="center"/>
    </xf>
    <xf numFmtId="41" fontId="22" fillId="0" borderId="14" xfId="0" applyNumberFormat="1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41" fontId="22" fillId="0" borderId="44" xfId="0" applyNumberFormat="1" applyFont="1" applyBorder="1" applyAlignment="1">
      <alignment horizontal="center" vertical="center"/>
    </xf>
    <xf numFmtId="41" fontId="22" fillId="0" borderId="23" xfId="0" applyNumberFormat="1" applyFont="1" applyBorder="1" applyAlignment="1">
      <alignment horizontal="center" vertical="center"/>
    </xf>
    <xf numFmtId="41" fontId="22" fillId="0" borderId="46" xfId="0" applyNumberFormat="1" applyFont="1" applyBorder="1" applyAlignment="1">
      <alignment horizontal="center" vertical="center"/>
    </xf>
    <xf numFmtId="41" fontId="22" fillId="0" borderId="26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41" fontId="22" fillId="0" borderId="53" xfId="0" applyNumberFormat="1" applyFont="1" applyBorder="1" applyAlignment="1">
      <alignment horizontal="center" vertical="center"/>
    </xf>
    <xf numFmtId="41" fontId="22" fillId="0" borderId="54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1" fontId="22" fillId="0" borderId="48" xfId="0" applyNumberFormat="1" applyFont="1" applyBorder="1" applyAlignment="1">
      <alignment horizontal="center" vertical="center" wrapText="1"/>
    </xf>
    <xf numFmtId="41" fontId="22" fillId="0" borderId="25" xfId="0" applyNumberFormat="1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41" fontId="22" fillId="0" borderId="46" xfId="0" applyNumberFormat="1" applyFont="1" applyBorder="1" applyAlignment="1">
      <alignment horizontal="center" vertical="center" wrapText="1"/>
    </xf>
    <xf numFmtId="41" fontId="22" fillId="0" borderId="26" xfId="0" applyNumberFormat="1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wrapText="1"/>
    </xf>
    <xf numFmtId="41" fontId="22" fillId="0" borderId="58" xfId="0" applyNumberFormat="1" applyFont="1" applyBorder="1" applyAlignment="1">
      <alignment horizontal="center" vertical="center"/>
    </xf>
    <xf numFmtId="41" fontId="22" fillId="0" borderId="49" xfId="0" applyNumberFormat="1" applyFont="1" applyBorder="1" applyAlignment="1">
      <alignment horizontal="center" vertical="center"/>
    </xf>
    <xf numFmtId="41" fontId="22" fillId="0" borderId="55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top"/>
    </xf>
    <xf numFmtId="0" fontId="22" fillId="0" borderId="13" xfId="0" applyFont="1" applyBorder="1" applyAlignment="1">
      <alignment horizontal="left" vertical="top"/>
    </xf>
    <xf numFmtId="0" fontId="22" fillId="0" borderId="22" xfId="0" applyFont="1" applyBorder="1" applyAlignment="1">
      <alignment horizontal="left" vertical="top"/>
    </xf>
    <xf numFmtId="0" fontId="22" fillId="0" borderId="20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22" fillId="0" borderId="21" xfId="0" applyFont="1" applyBorder="1" applyAlignment="1">
      <alignment horizontal="left" vertical="top"/>
    </xf>
    <xf numFmtId="41" fontId="22" fillId="0" borderId="52" xfId="0" applyNumberFormat="1" applyFont="1" applyBorder="1" applyAlignment="1">
      <alignment horizontal="center" vertical="center"/>
    </xf>
    <xf numFmtId="41" fontId="22" fillId="24" borderId="10" xfId="0" applyNumberFormat="1" applyFont="1" applyFill="1" applyBorder="1" applyAlignment="1">
      <alignment horizontal="center" vertical="center"/>
    </xf>
    <xf numFmtId="41" fontId="22" fillId="0" borderId="59" xfId="0" applyNumberFormat="1" applyFont="1" applyBorder="1" applyAlignment="1">
      <alignment horizontal="center" vertical="center"/>
    </xf>
    <xf numFmtId="41" fontId="22" fillId="24" borderId="59" xfId="0" applyNumberFormat="1" applyFont="1" applyFill="1" applyBorder="1" applyAlignment="1">
      <alignment horizontal="center" vertical="center"/>
    </xf>
    <xf numFmtId="0" fontId="22" fillId="0" borderId="40" xfId="0" applyFont="1" applyBorder="1" applyAlignment="1">
      <alignment horizontal="center" vertical="center" textRotation="255"/>
    </xf>
    <xf numFmtId="0" fontId="22" fillId="0" borderId="33" xfId="0" applyFont="1" applyBorder="1" applyAlignment="1">
      <alignment horizontal="center" vertical="center" textRotation="255"/>
    </xf>
    <xf numFmtId="0" fontId="22" fillId="0" borderId="43" xfId="0" applyFont="1" applyBorder="1" applyAlignment="1">
      <alignment horizontal="center" vertical="center" textRotation="255"/>
    </xf>
    <xf numFmtId="0" fontId="22" fillId="0" borderId="36" xfId="0" applyFont="1" applyBorder="1" applyAlignment="1">
      <alignment horizontal="center" vertical="center" textRotation="255"/>
    </xf>
    <xf numFmtId="0" fontId="22" fillId="0" borderId="35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41" fontId="22" fillId="0" borderId="34" xfId="0" applyNumberFormat="1" applyFont="1" applyBorder="1" applyAlignment="1">
      <alignment horizontal="center" vertical="center"/>
    </xf>
    <xf numFmtId="41" fontId="22" fillId="0" borderId="37" xfId="0" applyNumberFormat="1" applyFont="1" applyBorder="1" applyAlignment="1">
      <alignment horizontal="center" vertical="center"/>
    </xf>
    <xf numFmtId="41" fontId="22" fillId="25" borderId="48" xfId="0" applyNumberFormat="1" applyFont="1" applyFill="1" applyBorder="1" applyAlignment="1">
      <alignment horizontal="center" vertical="center"/>
    </xf>
    <xf numFmtId="41" fontId="22" fillId="25" borderId="25" xfId="0" applyNumberFormat="1" applyFont="1" applyFill="1" applyBorder="1" applyAlignment="1">
      <alignment horizontal="center" vertical="center"/>
    </xf>
    <xf numFmtId="41" fontId="22" fillId="25" borderId="49" xfId="0" applyNumberFormat="1" applyFont="1" applyFill="1" applyBorder="1" applyAlignment="1">
      <alignment horizontal="center" vertical="center"/>
    </xf>
    <xf numFmtId="41" fontId="22" fillId="0" borderId="46" xfId="0" applyNumberFormat="1" applyFont="1" applyFill="1" applyBorder="1" applyAlignment="1">
      <alignment horizontal="center" vertical="center"/>
    </xf>
    <xf numFmtId="41" fontId="22" fillId="0" borderId="26" xfId="0" applyNumberFormat="1" applyFont="1" applyFill="1" applyBorder="1" applyAlignment="1">
      <alignment horizontal="center" vertical="center"/>
    </xf>
    <xf numFmtId="41" fontId="22" fillId="0" borderId="47" xfId="0" applyNumberFormat="1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shrinkToFit="1"/>
    </xf>
    <xf numFmtId="0" fontId="22" fillId="0" borderId="36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22" fillId="0" borderId="4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41" fontId="22" fillId="0" borderId="57" xfId="0" applyNumberFormat="1" applyFont="1" applyBorder="1" applyAlignment="1">
      <alignment horizontal="center" vertical="center"/>
    </xf>
    <xf numFmtId="41" fontId="22" fillId="25" borderId="53" xfId="0" applyNumberFormat="1" applyFont="1" applyFill="1" applyBorder="1" applyAlignment="1">
      <alignment horizontal="center" vertical="center"/>
    </xf>
    <xf numFmtId="41" fontId="22" fillId="25" borderId="54" xfId="0" applyNumberFormat="1" applyFont="1" applyFill="1" applyBorder="1" applyAlignment="1">
      <alignment horizontal="center" vertical="center"/>
    </xf>
    <xf numFmtId="41" fontId="22" fillId="25" borderId="55" xfId="0" applyNumberFormat="1" applyFont="1" applyFill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shrinkToFit="1"/>
    </xf>
    <xf numFmtId="0" fontId="22" fillId="0" borderId="49" xfId="0" applyFont="1" applyBorder="1" applyAlignment="1">
      <alignment horizontal="center" vertical="center" shrinkToFit="1"/>
    </xf>
    <xf numFmtId="178" fontId="26" fillId="0" borderId="36" xfId="0" applyNumberFormat="1" applyFont="1" applyBorder="1" applyAlignment="1">
      <alignment horizontal="center" vertical="center" shrinkToFit="1"/>
    </xf>
    <xf numFmtId="178" fontId="26" fillId="0" borderId="37" xfId="0" applyNumberFormat="1" applyFont="1" applyBorder="1" applyAlignment="1">
      <alignment horizontal="center" vertical="center" shrinkToFit="1"/>
    </xf>
    <xf numFmtId="178" fontId="26" fillId="0" borderId="33" xfId="0" applyNumberFormat="1" applyFont="1" applyBorder="1" applyAlignment="1">
      <alignment horizontal="center" vertical="center" shrinkToFit="1"/>
    </xf>
    <xf numFmtId="178" fontId="26" fillId="0" borderId="34" xfId="0" applyNumberFormat="1" applyFont="1" applyBorder="1" applyAlignment="1">
      <alignment horizontal="center" vertical="center" shrinkToFit="1"/>
    </xf>
    <xf numFmtId="41" fontId="22" fillId="0" borderId="47" xfId="0" applyNumberFormat="1" applyFont="1" applyBorder="1" applyAlignment="1">
      <alignment horizontal="center" vertical="center"/>
    </xf>
    <xf numFmtId="178" fontId="25" fillId="0" borderId="33" xfId="0" applyNumberFormat="1" applyFont="1" applyBorder="1" applyAlignment="1">
      <alignment horizontal="center" vertical="center" shrinkToFit="1"/>
    </xf>
    <xf numFmtId="178" fontId="25" fillId="0" borderId="34" xfId="0" applyNumberFormat="1" applyFont="1" applyBorder="1" applyAlignment="1">
      <alignment horizontal="center" vertical="center" shrinkToFit="1"/>
    </xf>
    <xf numFmtId="0" fontId="26" fillId="0" borderId="46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41" fontId="22" fillId="0" borderId="47" xfId="0" applyNumberFormat="1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1" fontId="22" fillId="0" borderId="49" xfId="0" applyNumberFormat="1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shrinkToFit="1"/>
    </xf>
    <xf numFmtId="0" fontId="22" fillId="0" borderId="27" xfId="0" applyFont="1" applyBorder="1" applyAlignment="1">
      <alignment horizontal="center" vertical="center" shrinkToFit="1"/>
    </xf>
    <xf numFmtId="0" fontId="22" fillId="0" borderId="47" xfId="0" applyFont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 shrinkToFit="1"/>
    </xf>
    <xf numFmtId="0" fontId="22" fillId="0" borderId="41" xfId="0" applyFont="1" applyBorder="1" applyAlignment="1">
      <alignment horizontal="center" vertical="center" textRotation="255"/>
    </xf>
    <xf numFmtId="0" fontId="22" fillId="0" borderId="34" xfId="0" applyFont="1" applyBorder="1" applyAlignment="1">
      <alignment horizontal="center" vertical="center" textRotation="255"/>
    </xf>
    <xf numFmtId="0" fontId="22" fillId="0" borderId="37" xfId="0" applyFont="1" applyBorder="1" applyAlignment="1">
      <alignment horizontal="center" vertical="center" textRotation="255"/>
    </xf>
    <xf numFmtId="41" fontId="22" fillId="0" borderId="62" xfId="0" applyNumberFormat="1" applyFont="1" applyBorder="1" applyAlignment="1">
      <alignment horizontal="center" vertical="center"/>
    </xf>
    <xf numFmtId="41" fontId="22" fillId="0" borderId="45" xfId="0" applyNumberFormat="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0</xdr:row>
      <xdr:rowOff>161925</xdr:rowOff>
    </xdr:from>
    <xdr:to>
      <xdr:col>12</xdr:col>
      <xdr:colOff>19050</xdr:colOff>
      <xdr:row>2</xdr:row>
      <xdr:rowOff>104775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 bwMode="auto">
        <a:xfrm>
          <a:off x="400050" y="161925"/>
          <a:ext cx="1600200" cy="438150"/>
        </a:xfrm>
        <a:prstGeom prst="ellips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104775</xdr:colOff>
      <xdr:row>41</xdr:row>
      <xdr:rowOff>38100</xdr:rowOff>
    </xdr:from>
    <xdr:to>
      <xdr:col>49</xdr:col>
      <xdr:colOff>76200</xdr:colOff>
      <xdr:row>42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4619625" y="10325100"/>
          <a:ext cx="25431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最終回には「＋延滞金」と記入します。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85725</xdr:colOff>
      <xdr:row>41</xdr:row>
      <xdr:rowOff>47625</xdr:rowOff>
    </xdr:from>
    <xdr:to>
      <xdr:col>45</xdr:col>
      <xdr:colOff>57150</xdr:colOff>
      <xdr:row>42</xdr:row>
      <xdr:rowOff>171450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4029075" y="10334625"/>
          <a:ext cx="25431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最終回には「＋延滞金」と記入します。</a:t>
          </a:r>
        </a:p>
      </xdr:txBody>
    </xdr:sp>
    <xdr:clientData/>
  </xdr:twoCellAnchor>
  <xdr:twoCellAnchor>
    <xdr:from>
      <xdr:col>27</xdr:col>
      <xdr:colOff>95250</xdr:colOff>
      <xdr:row>0</xdr:row>
      <xdr:rowOff>0</xdr:rowOff>
    </xdr:from>
    <xdr:to>
      <xdr:col>37</xdr:col>
      <xdr:colOff>38100</xdr:colOff>
      <xdr:row>0</xdr:row>
      <xdr:rowOff>238125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 bwMode="auto">
        <a:xfrm>
          <a:off x="4038600" y="0"/>
          <a:ext cx="1371600" cy="238125"/>
        </a:xfrm>
        <a:prstGeom prst="ellips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-FILE01\Share\100_&#32013;&#31246;&#35506;\&#32013;&#31246;&#35506;&#20849;&#26377;\&#21315;&#33865;&#35199;&#22320;&#21306;&#31246;&#21209;&#21332;&#35696;&#20250;\&#21315;&#33865;&#35199;&#22320;&#21306;&#31246;&#21209;&#21332;&#35696;&#20250;\H27\&#20986;&#24109;&#36215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inou-sv2\&#32013;&#31246;&#35506;&#20849;&#26377;\&#24500;&#21454;&#31649;&#29702;&#65319;\&#20998;&#32013;\&#20316;&#26989;&#12405;&#12361;&#12427;&#12384;&#65297;&#65297;&#26376;\&#9319;16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規則"/>
      <sheetName val="起案入力"/>
      <sheetName val="起案印刷"/>
    </sheetNames>
    <sheetDataSet>
      <sheetData sheetId="0">
        <row r="2">
          <cell r="A2">
            <v>1</v>
          </cell>
          <cell r="B2" t="str">
            <v>八千代市長</v>
          </cell>
          <cell r="C2" t="str">
            <v>市民税課長</v>
          </cell>
          <cell r="D2" t="str">
            <v>副主幹</v>
          </cell>
          <cell r="E2" t="str">
            <v>土生　光浩</v>
          </cell>
          <cell r="F2">
            <v>3361</v>
          </cell>
          <cell r="G2">
            <v>20</v>
          </cell>
          <cell r="H2">
            <v>1</v>
          </cell>
          <cell r="I2">
            <v>1</v>
          </cell>
          <cell r="L2" t="str">
            <v>Ｅ・０・０</v>
          </cell>
          <cell r="M2" t="str">
            <v>１年未満</v>
          </cell>
        </row>
        <row r="3">
          <cell r="A3">
            <v>2</v>
          </cell>
          <cell r="B3" t="str">
            <v>豊　田　　俊　郎</v>
          </cell>
          <cell r="C3" t="str">
            <v>資産税課長</v>
          </cell>
          <cell r="D3" t="str">
            <v>主査</v>
          </cell>
          <cell r="E3" t="str">
            <v>横田　良二</v>
          </cell>
          <cell r="F3">
            <v>3362</v>
          </cell>
          <cell r="G3">
            <v>21</v>
          </cell>
          <cell r="H3">
            <v>2</v>
          </cell>
          <cell r="I3">
            <v>2</v>
          </cell>
          <cell r="L3" t="str">
            <v>Ｅ・０・１</v>
          </cell>
          <cell r="M3" t="str">
            <v>１年</v>
          </cell>
        </row>
        <row r="4">
          <cell r="A4">
            <v>3</v>
          </cell>
          <cell r="C4" t="str">
            <v>職員課長</v>
          </cell>
          <cell r="E4" t="str">
            <v>佐藤　宏一</v>
          </cell>
          <cell r="F4">
            <v>3363</v>
          </cell>
          <cell r="G4">
            <v>22</v>
          </cell>
          <cell r="H4">
            <v>3</v>
          </cell>
          <cell r="I4">
            <v>3</v>
          </cell>
          <cell r="L4" t="str">
            <v>Ｅ・０・２</v>
          </cell>
          <cell r="M4" t="str">
            <v>3年</v>
          </cell>
        </row>
        <row r="5">
          <cell r="A5">
            <v>4</v>
          </cell>
          <cell r="C5" t="str">
            <v>管財課長</v>
          </cell>
          <cell r="E5" t="str">
            <v>鈴木　一之</v>
          </cell>
          <cell r="F5">
            <v>3364</v>
          </cell>
          <cell r="G5">
            <v>23</v>
          </cell>
          <cell r="H5">
            <v>4</v>
          </cell>
          <cell r="I5">
            <v>4</v>
          </cell>
          <cell r="L5" t="str">
            <v>Ｅ・０・３</v>
          </cell>
          <cell r="M5" t="str">
            <v>5年</v>
          </cell>
        </row>
        <row r="6">
          <cell r="C6" t="str">
            <v>会計課長</v>
          </cell>
          <cell r="E6" t="str">
            <v>高橋　勉</v>
          </cell>
          <cell r="F6">
            <v>3365</v>
          </cell>
          <cell r="G6">
            <v>24</v>
          </cell>
          <cell r="H6">
            <v>5</v>
          </cell>
          <cell r="I6">
            <v>5</v>
          </cell>
          <cell r="L6" t="str">
            <v>Ｅ・０・４</v>
          </cell>
          <cell r="M6" t="str">
            <v>10年</v>
          </cell>
        </row>
        <row r="7">
          <cell r="C7" t="str">
            <v>情報管理課長</v>
          </cell>
          <cell r="E7" t="str">
            <v>種田　聖司</v>
          </cell>
          <cell r="F7">
            <v>3366</v>
          </cell>
          <cell r="G7">
            <v>25</v>
          </cell>
          <cell r="H7">
            <v>6</v>
          </cell>
          <cell r="I7">
            <v>6</v>
          </cell>
          <cell r="L7" t="str">
            <v>Ｅ・０・５</v>
          </cell>
          <cell r="M7" t="str">
            <v>永年</v>
          </cell>
        </row>
        <row r="8">
          <cell r="C8" t="str">
            <v>国保年金課長</v>
          </cell>
          <cell r="E8" t="str">
            <v>松本　亮二</v>
          </cell>
          <cell r="F8">
            <v>3367</v>
          </cell>
          <cell r="G8">
            <v>26</v>
          </cell>
          <cell r="H8">
            <v>7</v>
          </cell>
          <cell r="I8">
            <v>7</v>
          </cell>
          <cell r="L8" t="str">
            <v>Ｅ・０・６</v>
          </cell>
        </row>
        <row r="9">
          <cell r="C9" t="str">
            <v>戸籍住民課長</v>
          </cell>
          <cell r="E9" t="str">
            <v>荒井　宣行</v>
          </cell>
          <cell r="G9">
            <v>27</v>
          </cell>
          <cell r="H9">
            <v>8</v>
          </cell>
          <cell r="I9">
            <v>8</v>
          </cell>
          <cell r="L9" t="str">
            <v>Ｅ・２・０</v>
          </cell>
        </row>
        <row r="10">
          <cell r="C10" t="str">
            <v>長寿支援課長</v>
          </cell>
          <cell r="E10" t="str">
            <v>渡辺　修宏</v>
          </cell>
          <cell r="G10">
            <v>28</v>
          </cell>
          <cell r="H10">
            <v>9</v>
          </cell>
          <cell r="I10">
            <v>9</v>
          </cell>
          <cell r="L10" t="str">
            <v>Ｅ・２・１</v>
          </cell>
        </row>
        <row r="11">
          <cell r="C11" t="str">
            <v>総務課長</v>
          </cell>
          <cell r="E11" t="str">
            <v>塚原　一雄</v>
          </cell>
          <cell r="G11">
            <v>29</v>
          </cell>
          <cell r="H11">
            <v>10</v>
          </cell>
          <cell r="I11">
            <v>10</v>
          </cell>
          <cell r="L11" t="str">
            <v>Ｅ・２・２</v>
          </cell>
        </row>
        <row r="12">
          <cell r="E12" t="str">
            <v>小島　弘順</v>
          </cell>
          <cell r="G12">
            <v>30</v>
          </cell>
          <cell r="H12">
            <v>11</v>
          </cell>
          <cell r="I12">
            <v>11</v>
          </cell>
          <cell r="L12" t="str">
            <v>Ｅ・２・３</v>
          </cell>
        </row>
        <row r="13">
          <cell r="E13" t="str">
            <v>鈴木　啓</v>
          </cell>
          <cell r="G13">
            <v>31</v>
          </cell>
          <cell r="H13">
            <v>12</v>
          </cell>
          <cell r="I13">
            <v>12</v>
          </cell>
          <cell r="L13" t="str">
            <v>Ｅ・２・４</v>
          </cell>
        </row>
        <row r="14">
          <cell r="E14" t="str">
            <v>木下　奈央子</v>
          </cell>
          <cell r="G14">
            <v>32</v>
          </cell>
          <cell r="I14">
            <v>13</v>
          </cell>
          <cell r="L14" t="str">
            <v>Ｅ・８・０</v>
          </cell>
        </row>
        <row r="15">
          <cell r="E15" t="str">
            <v>篠塚　裕一</v>
          </cell>
          <cell r="G15">
            <v>33</v>
          </cell>
          <cell r="I15">
            <v>14</v>
          </cell>
          <cell r="L15" t="str">
            <v>Ｅ・８・１</v>
          </cell>
        </row>
        <row r="16">
          <cell r="G16">
            <v>34</v>
          </cell>
          <cell r="I16">
            <v>15</v>
          </cell>
          <cell r="L16" t="str">
            <v>Ｅ・８・２</v>
          </cell>
        </row>
        <row r="17">
          <cell r="G17">
            <v>35</v>
          </cell>
          <cell r="I17">
            <v>16</v>
          </cell>
          <cell r="L17" t="str">
            <v>Ｅ・８・３</v>
          </cell>
        </row>
        <row r="18">
          <cell r="G18">
            <v>36</v>
          </cell>
          <cell r="I18">
            <v>17</v>
          </cell>
        </row>
        <row r="19">
          <cell r="G19">
            <v>37</v>
          </cell>
          <cell r="I19">
            <v>18</v>
          </cell>
        </row>
        <row r="20">
          <cell r="G20">
            <v>38</v>
          </cell>
          <cell r="I20">
            <v>19</v>
          </cell>
        </row>
        <row r="21">
          <cell r="I21">
            <v>20</v>
          </cell>
        </row>
        <row r="22">
          <cell r="I22">
            <v>21</v>
          </cell>
        </row>
        <row r="23">
          <cell r="I23">
            <v>22</v>
          </cell>
        </row>
        <row r="24">
          <cell r="I24">
            <v>23</v>
          </cell>
        </row>
        <row r="25">
          <cell r="I25">
            <v>24</v>
          </cell>
        </row>
        <row r="26">
          <cell r="I26">
            <v>25</v>
          </cell>
        </row>
        <row r="27">
          <cell r="I27">
            <v>26</v>
          </cell>
        </row>
        <row r="28">
          <cell r="I28">
            <v>27</v>
          </cell>
        </row>
        <row r="29">
          <cell r="I29">
            <v>28</v>
          </cell>
        </row>
        <row r="30">
          <cell r="I30">
            <v>29</v>
          </cell>
        </row>
        <row r="31">
          <cell r="I31">
            <v>30</v>
          </cell>
        </row>
        <row r="32">
          <cell r="I32">
            <v>31</v>
          </cell>
        </row>
      </sheetData>
      <sheetData sheetId="1">
        <row r="12">
          <cell r="C12">
            <v>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ちぇっくリストＡＬＬ"/>
    </sheetNames>
    <sheetDataSet>
      <sheetData sheetId="0" refreshError="1">
        <row r="214">
          <cell r="I214" t="str">
            <v>不履行催告</v>
          </cell>
        </row>
        <row r="215">
          <cell r="I215" t="str">
            <v>応答無解除</v>
          </cell>
        </row>
        <row r="216">
          <cell r="I216" t="str">
            <v>ＯＫ</v>
          </cell>
        </row>
        <row r="217">
          <cell r="I217" t="str">
            <v>完納解除</v>
          </cell>
        </row>
        <row r="218">
          <cell r="I218" t="str">
            <v>不履行解除</v>
          </cell>
        </row>
        <row r="219">
          <cell r="I219" t="str">
            <v>再相談</v>
          </cell>
        </row>
        <row r="220">
          <cell r="I220" t="str">
            <v>残額送付1</v>
          </cell>
        </row>
        <row r="221">
          <cell r="I221" t="str">
            <v>残額送付2</v>
          </cell>
        </row>
        <row r="222">
          <cell r="I222" t="str">
            <v>所在不明</v>
          </cell>
        </row>
        <row r="223">
          <cell r="I223" t="str">
            <v>調査中</v>
          </cell>
        </row>
        <row r="224">
          <cell r="I224" t="str">
            <v>出国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0"/>
  <sheetViews>
    <sheetView tabSelected="1" view="pageBreakPreview" zoomScaleNormal="100" zoomScaleSheetLayoutView="100" workbookViewId="0">
      <selection activeCell="G13" sqref="G13:O13"/>
    </sheetView>
  </sheetViews>
  <sheetFormatPr defaultRowHeight="9.75" x14ac:dyDescent="0.15"/>
  <cols>
    <col min="1" max="4" width="1.875" style="1" customWidth="1"/>
    <col min="5" max="5" width="3" style="1" customWidth="1"/>
    <col min="6" max="6" width="3.125" style="1" customWidth="1"/>
    <col min="7" max="8" width="1.875" style="1" customWidth="1"/>
    <col min="9" max="9" width="3" style="1" customWidth="1"/>
    <col min="10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47" ht="19.5" customHeight="1" x14ac:dyDescent="0.15"/>
    <row r="2" spans="1:47" s="2" customFormat="1" ht="19.5" customHeight="1" x14ac:dyDescent="0.15">
      <c r="A2" s="72" t="s">
        <v>19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</row>
    <row r="3" spans="1:47" s="3" customFormat="1" ht="19.5" customHeight="1" x14ac:dyDescent="0.15">
      <c r="AI3" s="3" t="s">
        <v>7</v>
      </c>
      <c r="AK3" s="77"/>
      <c r="AL3" s="77"/>
      <c r="AM3" s="3" t="s">
        <v>1</v>
      </c>
      <c r="AN3" s="77"/>
      <c r="AO3" s="77"/>
      <c r="AP3" s="3" t="s">
        <v>2</v>
      </c>
      <c r="AQ3" s="77"/>
      <c r="AR3" s="77"/>
      <c r="AS3" s="3" t="s">
        <v>3</v>
      </c>
    </row>
    <row r="4" spans="1:47" s="3" customFormat="1" ht="19.5" customHeight="1" x14ac:dyDescent="0.15">
      <c r="B4" s="4" t="s">
        <v>8</v>
      </c>
    </row>
    <row r="5" spans="1:47" s="3" customFormat="1" ht="24" customHeight="1" x14ac:dyDescent="0.15">
      <c r="B5" s="73" t="s">
        <v>9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61"/>
      <c r="Y5" s="74" t="s">
        <v>10</v>
      </c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61"/>
    </row>
    <row r="6" spans="1:47" s="3" customFormat="1" ht="24" customHeight="1" x14ac:dyDescent="0.15">
      <c r="B6" s="1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1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</row>
    <row r="7" spans="1:47" s="3" customFormat="1" ht="19.5" customHeight="1" x14ac:dyDescent="0.15">
      <c r="B7" s="4" t="s">
        <v>20</v>
      </c>
    </row>
    <row r="8" spans="1:47" s="3" customFormat="1" ht="19.5" customHeight="1" x14ac:dyDescent="0.15">
      <c r="B8" s="63" t="s">
        <v>21</v>
      </c>
      <c r="C8" s="64"/>
      <c r="D8" s="64"/>
      <c r="E8" s="64"/>
      <c r="F8" s="64"/>
      <c r="G8" s="64" t="s">
        <v>22</v>
      </c>
      <c r="H8" s="64"/>
      <c r="I8" s="64"/>
      <c r="J8" s="64"/>
      <c r="K8" s="64"/>
      <c r="L8" s="64"/>
      <c r="M8" s="64"/>
      <c r="N8" s="64"/>
      <c r="O8" s="64"/>
      <c r="P8" s="64"/>
      <c r="Q8" s="59" t="s">
        <v>23</v>
      </c>
      <c r="R8" s="59"/>
      <c r="S8" s="59"/>
      <c r="T8" s="59"/>
      <c r="U8" s="59"/>
      <c r="V8" s="59"/>
      <c r="W8" s="59"/>
      <c r="X8" s="59"/>
      <c r="Y8" s="59"/>
      <c r="Z8" s="59"/>
      <c r="AA8" s="59" t="s">
        <v>24</v>
      </c>
      <c r="AB8" s="59"/>
      <c r="AC8" s="59"/>
      <c r="AD8" s="59"/>
      <c r="AE8" s="59"/>
      <c r="AF8" s="59"/>
      <c r="AG8" s="59"/>
      <c r="AH8" s="59"/>
      <c r="AI8" s="59"/>
      <c r="AJ8" s="59"/>
      <c r="AK8" s="60" t="s">
        <v>4</v>
      </c>
      <c r="AL8" s="60"/>
      <c r="AM8" s="60"/>
      <c r="AN8" s="60"/>
      <c r="AO8" s="60"/>
      <c r="AP8" s="60"/>
      <c r="AQ8" s="60"/>
      <c r="AR8" s="60"/>
      <c r="AS8" s="60"/>
      <c r="AT8" s="122"/>
      <c r="AU8" s="8"/>
    </row>
    <row r="9" spans="1:47" s="3" customFormat="1" ht="19.5" customHeight="1" x14ac:dyDescent="0.15">
      <c r="B9" s="113"/>
      <c r="C9" s="83"/>
      <c r="D9" s="29" t="s">
        <v>61</v>
      </c>
      <c r="E9" s="32"/>
      <c r="F9" s="32" t="s">
        <v>62</v>
      </c>
      <c r="G9" s="105"/>
      <c r="H9" s="105"/>
      <c r="I9" s="105"/>
      <c r="J9" s="105"/>
      <c r="K9" s="105"/>
      <c r="L9" s="105"/>
      <c r="M9" s="105"/>
      <c r="N9" s="105"/>
      <c r="O9" s="105"/>
      <c r="P9" s="19" t="s">
        <v>51</v>
      </c>
      <c r="Q9" s="46"/>
      <c r="R9" s="47"/>
      <c r="S9" s="47"/>
      <c r="T9" s="47"/>
      <c r="U9" s="47"/>
      <c r="V9" s="47"/>
      <c r="W9" s="47"/>
      <c r="X9" s="47"/>
      <c r="Y9" s="118"/>
      <c r="Z9" s="18" t="s">
        <v>51</v>
      </c>
      <c r="AA9" s="119" t="str">
        <f>IF(G9-Q9=0," ",G9-Q9)</f>
        <v xml:space="preserve"> </v>
      </c>
      <c r="AB9" s="120"/>
      <c r="AC9" s="120"/>
      <c r="AD9" s="120"/>
      <c r="AE9" s="120"/>
      <c r="AF9" s="120"/>
      <c r="AG9" s="120"/>
      <c r="AH9" s="120"/>
      <c r="AI9" s="121"/>
      <c r="AJ9" s="17" t="s">
        <v>51</v>
      </c>
      <c r="AK9" s="116"/>
      <c r="AL9" s="116"/>
      <c r="AM9" s="116"/>
      <c r="AN9" s="116"/>
      <c r="AO9" s="116"/>
      <c r="AP9" s="116"/>
      <c r="AQ9" s="116"/>
      <c r="AR9" s="116"/>
      <c r="AS9" s="116"/>
      <c r="AT9" s="117"/>
      <c r="AU9" s="12"/>
    </row>
    <row r="10" spans="1:47" s="3" customFormat="1" ht="19.5" customHeight="1" x14ac:dyDescent="0.15">
      <c r="B10" s="113"/>
      <c r="C10" s="83"/>
      <c r="D10" s="29" t="s">
        <v>61</v>
      </c>
      <c r="E10" s="32"/>
      <c r="F10" s="32" t="s">
        <v>62</v>
      </c>
      <c r="G10" s="105"/>
      <c r="H10" s="105"/>
      <c r="I10" s="105"/>
      <c r="J10" s="105"/>
      <c r="K10" s="105"/>
      <c r="L10" s="105"/>
      <c r="M10" s="105"/>
      <c r="N10" s="105"/>
      <c r="O10" s="105"/>
      <c r="P10" s="19" t="s">
        <v>51</v>
      </c>
      <c r="Q10" s="105"/>
      <c r="R10" s="105"/>
      <c r="S10" s="105"/>
      <c r="T10" s="105"/>
      <c r="U10" s="105"/>
      <c r="V10" s="105"/>
      <c r="W10" s="105"/>
      <c r="X10" s="105"/>
      <c r="Y10" s="105"/>
      <c r="Z10" s="19" t="s">
        <v>51</v>
      </c>
      <c r="AA10" s="107" t="str">
        <f t="shared" ref="AA10:AA20" si="0">IF(G10-Q10=0," ",G10-Q10)</f>
        <v xml:space="preserve"> </v>
      </c>
      <c r="AB10" s="108"/>
      <c r="AC10" s="108"/>
      <c r="AD10" s="108"/>
      <c r="AE10" s="108"/>
      <c r="AF10" s="108"/>
      <c r="AG10" s="108"/>
      <c r="AH10" s="108"/>
      <c r="AI10" s="109"/>
      <c r="AJ10" s="17" t="s">
        <v>51</v>
      </c>
      <c r="AK10" s="71"/>
      <c r="AL10" s="71"/>
      <c r="AM10" s="71"/>
      <c r="AN10" s="71"/>
      <c r="AO10" s="71"/>
      <c r="AP10" s="71"/>
      <c r="AQ10" s="71"/>
      <c r="AR10" s="71"/>
      <c r="AS10" s="71"/>
      <c r="AT10" s="103"/>
      <c r="AU10" s="12"/>
    </row>
    <row r="11" spans="1:47" s="3" customFormat="1" ht="19.5" customHeight="1" x14ac:dyDescent="0.15">
      <c r="B11" s="113"/>
      <c r="C11" s="83"/>
      <c r="D11" s="29" t="s">
        <v>61</v>
      </c>
      <c r="E11" s="32"/>
      <c r="F11" s="32" t="s">
        <v>62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9" t="s">
        <v>51</v>
      </c>
      <c r="Q11" s="105"/>
      <c r="R11" s="105"/>
      <c r="S11" s="105"/>
      <c r="T11" s="105"/>
      <c r="U11" s="105"/>
      <c r="V11" s="105"/>
      <c r="W11" s="105"/>
      <c r="X11" s="105"/>
      <c r="Y11" s="105"/>
      <c r="Z11" s="19" t="s">
        <v>51</v>
      </c>
      <c r="AA11" s="107" t="str">
        <f t="shared" si="0"/>
        <v xml:space="preserve"> </v>
      </c>
      <c r="AB11" s="108"/>
      <c r="AC11" s="108"/>
      <c r="AD11" s="108"/>
      <c r="AE11" s="108"/>
      <c r="AF11" s="108"/>
      <c r="AG11" s="108"/>
      <c r="AH11" s="108"/>
      <c r="AI11" s="109"/>
      <c r="AJ11" s="17" t="s">
        <v>51</v>
      </c>
      <c r="AK11" s="71"/>
      <c r="AL11" s="71"/>
      <c r="AM11" s="71"/>
      <c r="AN11" s="71"/>
      <c r="AO11" s="71"/>
      <c r="AP11" s="71"/>
      <c r="AQ11" s="71"/>
      <c r="AR11" s="71"/>
      <c r="AS11" s="71"/>
      <c r="AT11" s="103"/>
      <c r="AU11" s="12"/>
    </row>
    <row r="12" spans="1:47" s="3" customFormat="1" ht="19.5" customHeight="1" x14ac:dyDescent="0.15">
      <c r="B12" s="113"/>
      <c r="C12" s="83"/>
      <c r="D12" s="29" t="s">
        <v>61</v>
      </c>
      <c r="E12" s="32"/>
      <c r="F12" s="32" t="s">
        <v>62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9" t="s">
        <v>51</v>
      </c>
      <c r="Q12" s="105"/>
      <c r="R12" s="105"/>
      <c r="S12" s="105"/>
      <c r="T12" s="105"/>
      <c r="U12" s="105"/>
      <c r="V12" s="105"/>
      <c r="W12" s="105"/>
      <c r="X12" s="105"/>
      <c r="Y12" s="105"/>
      <c r="Z12" s="19" t="s">
        <v>51</v>
      </c>
      <c r="AA12" s="107" t="str">
        <f t="shared" si="0"/>
        <v xml:space="preserve"> </v>
      </c>
      <c r="AB12" s="108"/>
      <c r="AC12" s="108"/>
      <c r="AD12" s="108"/>
      <c r="AE12" s="108"/>
      <c r="AF12" s="108"/>
      <c r="AG12" s="108"/>
      <c r="AH12" s="108"/>
      <c r="AI12" s="109"/>
      <c r="AJ12" s="17" t="s">
        <v>51</v>
      </c>
      <c r="AK12" s="71"/>
      <c r="AL12" s="71"/>
      <c r="AM12" s="71"/>
      <c r="AN12" s="71"/>
      <c r="AO12" s="71"/>
      <c r="AP12" s="71"/>
      <c r="AQ12" s="71"/>
      <c r="AR12" s="71"/>
      <c r="AS12" s="71"/>
      <c r="AT12" s="103"/>
      <c r="AU12" s="12"/>
    </row>
    <row r="13" spans="1:47" s="3" customFormat="1" ht="19.5" customHeight="1" x14ac:dyDescent="0.15">
      <c r="B13" s="113"/>
      <c r="C13" s="83"/>
      <c r="D13" s="29" t="s">
        <v>61</v>
      </c>
      <c r="E13" s="32"/>
      <c r="F13" s="32" t="s">
        <v>62</v>
      </c>
      <c r="G13" s="105"/>
      <c r="H13" s="105"/>
      <c r="I13" s="105"/>
      <c r="J13" s="105"/>
      <c r="K13" s="105"/>
      <c r="L13" s="105"/>
      <c r="M13" s="105"/>
      <c r="N13" s="105"/>
      <c r="O13" s="105"/>
      <c r="P13" s="19" t="s">
        <v>51</v>
      </c>
      <c r="Q13" s="105"/>
      <c r="R13" s="105"/>
      <c r="S13" s="105"/>
      <c r="T13" s="105"/>
      <c r="U13" s="105"/>
      <c r="V13" s="105"/>
      <c r="W13" s="105"/>
      <c r="X13" s="105"/>
      <c r="Y13" s="105"/>
      <c r="Z13" s="19" t="s">
        <v>51</v>
      </c>
      <c r="AA13" s="107" t="str">
        <f t="shared" si="0"/>
        <v xml:space="preserve"> </v>
      </c>
      <c r="AB13" s="108"/>
      <c r="AC13" s="108"/>
      <c r="AD13" s="108"/>
      <c r="AE13" s="108"/>
      <c r="AF13" s="108"/>
      <c r="AG13" s="108"/>
      <c r="AH13" s="108"/>
      <c r="AI13" s="109"/>
      <c r="AJ13" s="17" t="s">
        <v>51</v>
      </c>
      <c r="AK13" s="71"/>
      <c r="AL13" s="71"/>
      <c r="AM13" s="71"/>
      <c r="AN13" s="71"/>
      <c r="AO13" s="71"/>
      <c r="AP13" s="71"/>
      <c r="AQ13" s="71"/>
      <c r="AR13" s="71"/>
      <c r="AS13" s="71"/>
      <c r="AT13" s="103"/>
      <c r="AU13" s="12"/>
    </row>
    <row r="14" spans="1:47" s="3" customFormat="1" ht="19.5" customHeight="1" x14ac:dyDescent="0.15">
      <c r="B14" s="113"/>
      <c r="C14" s="83"/>
      <c r="D14" s="29" t="s">
        <v>61</v>
      </c>
      <c r="E14" s="32"/>
      <c r="F14" s="32" t="s">
        <v>62</v>
      </c>
      <c r="G14" s="105"/>
      <c r="H14" s="105"/>
      <c r="I14" s="105"/>
      <c r="J14" s="105"/>
      <c r="K14" s="105"/>
      <c r="L14" s="105"/>
      <c r="M14" s="105"/>
      <c r="N14" s="105"/>
      <c r="O14" s="105"/>
      <c r="P14" s="19" t="s">
        <v>51</v>
      </c>
      <c r="Q14" s="105"/>
      <c r="R14" s="105"/>
      <c r="S14" s="105"/>
      <c r="T14" s="105"/>
      <c r="U14" s="105"/>
      <c r="V14" s="105"/>
      <c r="W14" s="105"/>
      <c r="X14" s="105"/>
      <c r="Y14" s="105"/>
      <c r="Z14" s="19" t="s">
        <v>51</v>
      </c>
      <c r="AA14" s="107" t="str">
        <f t="shared" si="0"/>
        <v xml:space="preserve"> </v>
      </c>
      <c r="AB14" s="108"/>
      <c r="AC14" s="108"/>
      <c r="AD14" s="108"/>
      <c r="AE14" s="108"/>
      <c r="AF14" s="108"/>
      <c r="AG14" s="108"/>
      <c r="AH14" s="108"/>
      <c r="AI14" s="109"/>
      <c r="AJ14" s="17" t="s">
        <v>51</v>
      </c>
      <c r="AK14" s="71"/>
      <c r="AL14" s="71"/>
      <c r="AM14" s="71"/>
      <c r="AN14" s="71"/>
      <c r="AO14" s="71"/>
      <c r="AP14" s="71"/>
      <c r="AQ14" s="71"/>
      <c r="AR14" s="71"/>
      <c r="AS14" s="71"/>
      <c r="AT14" s="103"/>
      <c r="AU14" s="12"/>
    </row>
    <row r="15" spans="1:47" s="3" customFormat="1" ht="19.5" customHeight="1" x14ac:dyDescent="0.15">
      <c r="B15" s="113"/>
      <c r="C15" s="83"/>
      <c r="D15" s="29" t="s">
        <v>61</v>
      </c>
      <c r="E15" s="32"/>
      <c r="F15" s="32" t="s">
        <v>62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9" t="s">
        <v>51</v>
      </c>
      <c r="Q15" s="105"/>
      <c r="R15" s="105"/>
      <c r="S15" s="105"/>
      <c r="T15" s="105"/>
      <c r="U15" s="105"/>
      <c r="V15" s="105"/>
      <c r="W15" s="105"/>
      <c r="X15" s="105"/>
      <c r="Y15" s="105"/>
      <c r="Z15" s="19" t="s">
        <v>51</v>
      </c>
      <c r="AA15" s="107" t="str">
        <f t="shared" si="0"/>
        <v xml:space="preserve"> </v>
      </c>
      <c r="AB15" s="108"/>
      <c r="AC15" s="108"/>
      <c r="AD15" s="108"/>
      <c r="AE15" s="108"/>
      <c r="AF15" s="108"/>
      <c r="AG15" s="108"/>
      <c r="AH15" s="108"/>
      <c r="AI15" s="109"/>
      <c r="AJ15" s="17" t="s">
        <v>51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103"/>
      <c r="AU15" s="12"/>
    </row>
    <row r="16" spans="1:47" s="3" customFormat="1" ht="19.5" customHeight="1" x14ac:dyDescent="0.15">
      <c r="B16" s="113"/>
      <c r="C16" s="83"/>
      <c r="D16" s="29" t="s">
        <v>61</v>
      </c>
      <c r="E16" s="32"/>
      <c r="F16" s="32" t="s">
        <v>62</v>
      </c>
      <c r="G16" s="105"/>
      <c r="H16" s="105"/>
      <c r="I16" s="105"/>
      <c r="J16" s="105"/>
      <c r="K16" s="105"/>
      <c r="L16" s="105"/>
      <c r="M16" s="105"/>
      <c r="N16" s="105"/>
      <c r="O16" s="105"/>
      <c r="P16" s="19" t="s">
        <v>51</v>
      </c>
      <c r="Q16" s="105"/>
      <c r="R16" s="105"/>
      <c r="S16" s="105"/>
      <c r="T16" s="105"/>
      <c r="U16" s="105"/>
      <c r="V16" s="105"/>
      <c r="W16" s="105"/>
      <c r="X16" s="105"/>
      <c r="Y16" s="105"/>
      <c r="Z16" s="19" t="s">
        <v>51</v>
      </c>
      <c r="AA16" s="107" t="str">
        <f t="shared" si="0"/>
        <v xml:space="preserve"> </v>
      </c>
      <c r="AB16" s="108"/>
      <c r="AC16" s="108"/>
      <c r="AD16" s="108"/>
      <c r="AE16" s="108"/>
      <c r="AF16" s="108"/>
      <c r="AG16" s="108"/>
      <c r="AH16" s="108"/>
      <c r="AI16" s="109"/>
      <c r="AJ16" s="17" t="s">
        <v>51</v>
      </c>
      <c r="AK16" s="71"/>
      <c r="AL16" s="71"/>
      <c r="AM16" s="71"/>
      <c r="AN16" s="71"/>
      <c r="AO16" s="71"/>
      <c r="AP16" s="71"/>
      <c r="AQ16" s="71"/>
      <c r="AR16" s="71"/>
      <c r="AS16" s="71"/>
      <c r="AT16" s="103"/>
      <c r="AU16" s="12"/>
    </row>
    <row r="17" spans="2:47" s="3" customFormat="1" ht="19.5" customHeight="1" x14ac:dyDescent="0.15">
      <c r="B17" s="113"/>
      <c r="C17" s="83"/>
      <c r="D17" s="29" t="s">
        <v>61</v>
      </c>
      <c r="E17" s="32"/>
      <c r="F17" s="32" t="s">
        <v>62</v>
      </c>
      <c r="G17" s="105"/>
      <c r="H17" s="105"/>
      <c r="I17" s="105"/>
      <c r="J17" s="105"/>
      <c r="K17" s="105"/>
      <c r="L17" s="105"/>
      <c r="M17" s="105"/>
      <c r="N17" s="105"/>
      <c r="O17" s="105"/>
      <c r="P17" s="19" t="s">
        <v>51</v>
      </c>
      <c r="Q17" s="105"/>
      <c r="R17" s="105"/>
      <c r="S17" s="105"/>
      <c r="T17" s="105"/>
      <c r="U17" s="105"/>
      <c r="V17" s="105"/>
      <c r="W17" s="105"/>
      <c r="X17" s="105"/>
      <c r="Y17" s="105"/>
      <c r="Z17" s="19" t="s">
        <v>51</v>
      </c>
      <c r="AA17" s="107" t="str">
        <f t="shared" si="0"/>
        <v xml:space="preserve"> </v>
      </c>
      <c r="AB17" s="108"/>
      <c r="AC17" s="108"/>
      <c r="AD17" s="108"/>
      <c r="AE17" s="108"/>
      <c r="AF17" s="108"/>
      <c r="AG17" s="108"/>
      <c r="AH17" s="108"/>
      <c r="AI17" s="109"/>
      <c r="AJ17" s="17" t="s">
        <v>51</v>
      </c>
      <c r="AK17" s="71"/>
      <c r="AL17" s="71"/>
      <c r="AM17" s="71"/>
      <c r="AN17" s="71"/>
      <c r="AO17" s="71"/>
      <c r="AP17" s="71"/>
      <c r="AQ17" s="71"/>
      <c r="AR17" s="71"/>
      <c r="AS17" s="71"/>
      <c r="AT17" s="103"/>
      <c r="AU17" s="12"/>
    </row>
    <row r="18" spans="2:47" s="3" customFormat="1" ht="19.5" customHeight="1" x14ac:dyDescent="0.15">
      <c r="B18" s="113"/>
      <c r="C18" s="83"/>
      <c r="D18" s="29" t="s">
        <v>61</v>
      </c>
      <c r="E18" s="32"/>
      <c r="F18" s="32" t="s">
        <v>62</v>
      </c>
      <c r="G18" s="105"/>
      <c r="H18" s="105"/>
      <c r="I18" s="105"/>
      <c r="J18" s="105"/>
      <c r="K18" s="105"/>
      <c r="L18" s="105"/>
      <c r="M18" s="105"/>
      <c r="N18" s="105"/>
      <c r="O18" s="105"/>
      <c r="P18" s="19" t="s">
        <v>51</v>
      </c>
      <c r="Q18" s="105"/>
      <c r="R18" s="105"/>
      <c r="S18" s="105"/>
      <c r="T18" s="105"/>
      <c r="U18" s="105"/>
      <c r="V18" s="105"/>
      <c r="W18" s="105"/>
      <c r="X18" s="105"/>
      <c r="Y18" s="105"/>
      <c r="Z18" s="19" t="s">
        <v>51</v>
      </c>
      <c r="AA18" s="107" t="str">
        <f t="shared" si="0"/>
        <v xml:space="preserve"> </v>
      </c>
      <c r="AB18" s="108"/>
      <c r="AC18" s="108"/>
      <c r="AD18" s="108"/>
      <c r="AE18" s="108"/>
      <c r="AF18" s="108"/>
      <c r="AG18" s="108"/>
      <c r="AH18" s="108"/>
      <c r="AI18" s="109"/>
      <c r="AJ18" s="17" t="s">
        <v>51</v>
      </c>
      <c r="AK18" s="71"/>
      <c r="AL18" s="71"/>
      <c r="AM18" s="71"/>
      <c r="AN18" s="71"/>
      <c r="AO18" s="71"/>
      <c r="AP18" s="71"/>
      <c r="AQ18" s="71"/>
      <c r="AR18" s="71"/>
      <c r="AS18" s="71"/>
      <c r="AT18" s="103"/>
      <c r="AU18" s="12"/>
    </row>
    <row r="19" spans="2:47" s="3" customFormat="1" ht="19.5" customHeight="1" x14ac:dyDescent="0.15">
      <c r="B19" s="113"/>
      <c r="C19" s="83"/>
      <c r="D19" s="29" t="s">
        <v>61</v>
      </c>
      <c r="E19" s="32"/>
      <c r="F19" s="32" t="s">
        <v>62</v>
      </c>
      <c r="G19" s="105"/>
      <c r="H19" s="105"/>
      <c r="I19" s="105"/>
      <c r="J19" s="105"/>
      <c r="K19" s="105"/>
      <c r="L19" s="105"/>
      <c r="M19" s="105"/>
      <c r="N19" s="105"/>
      <c r="O19" s="105"/>
      <c r="P19" s="19" t="s">
        <v>51</v>
      </c>
      <c r="Q19" s="105"/>
      <c r="R19" s="105"/>
      <c r="S19" s="105"/>
      <c r="T19" s="105"/>
      <c r="U19" s="105"/>
      <c r="V19" s="105"/>
      <c r="W19" s="105"/>
      <c r="X19" s="105"/>
      <c r="Y19" s="105"/>
      <c r="Z19" s="19" t="s">
        <v>51</v>
      </c>
      <c r="AA19" s="107" t="str">
        <f t="shared" si="0"/>
        <v xml:space="preserve"> </v>
      </c>
      <c r="AB19" s="108"/>
      <c r="AC19" s="108"/>
      <c r="AD19" s="108"/>
      <c r="AE19" s="108"/>
      <c r="AF19" s="108"/>
      <c r="AG19" s="108"/>
      <c r="AH19" s="108"/>
      <c r="AI19" s="109"/>
      <c r="AJ19" s="19" t="s">
        <v>51</v>
      </c>
      <c r="AK19" s="71"/>
      <c r="AL19" s="71"/>
      <c r="AM19" s="71"/>
      <c r="AN19" s="71"/>
      <c r="AO19" s="71"/>
      <c r="AP19" s="71"/>
      <c r="AQ19" s="71"/>
      <c r="AR19" s="71"/>
      <c r="AS19" s="71"/>
      <c r="AT19" s="103"/>
      <c r="AU19" s="12"/>
    </row>
    <row r="20" spans="2:47" s="3" customFormat="1" ht="19.5" customHeight="1" x14ac:dyDescent="0.15">
      <c r="B20" s="114"/>
      <c r="C20" s="115"/>
      <c r="D20" s="30" t="s">
        <v>61</v>
      </c>
      <c r="E20" s="33"/>
      <c r="F20" s="33" t="s">
        <v>62</v>
      </c>
      <c r="G20" s="106"/>
      <c r="H20" s="106"/>
      <c r="I20" s="106"/>
      <c r="J20" s="106"/>
      <c r="K20" s="106"/>
      <c r="L20" s="106"/>
      <c r="M20" s="106"/>
      <c r="N20" s="106"/>
      <c r="O20" s="106"/>
      <c r="P20" s="21" t="s">
        <v>51</v>
      </c>
      <c r="Q20" s="106"/>
      <c r="R20" s="106"/>
      <c r="S20" s="106"/>
      <c r="T20" s="106"/>
      <c r="U20" s="106"/>
      <c r="V20" s="106"/>
      <c r="W20" s="106"/>
      <c r="X20" s="106"/>
      <c r="Y20" s="106"/>
      <c r="Z20" s="20" t="s">
        <v>51</v>
      </c>
      <c r="AA20" s="110" t="str">
        <f t="shared" si="0"/>
        <v xml:space="preserve"> </v>
      </c>
      <c r="AB20" s="111"/>
      <c r="AC20" s="111"/>
      <c r="AD20" s="111"/>
      <c r="AE20" s="111"/>
      <c r="AF20" s="111"/>
      <c r="AG20" s="111"/>
      <c r="AH20" s="111"/>
      <c r="AI20" s="112"/>
      <c r="AJ20" s="21" t="s">
        <v>51</v>
      </c>
      <c r="AK20" s="84"/>
      <c r="AL20" s="84"/>
      <c r="AM20" s="84"/>
      <c r="AN20" s="84"/>
      <c r="AO20" s="84"/>
      <c r="AP20" s="84"/>
      <c r="AQ20" s="84"/>
      <c r="AR20" s="84"/>
      <c r="AS20" s="84"/>
      <c r="AT20" s="104"/>
    </row>
    <row r="21" spans="2:47" s="3" customFormat="1" ht="19.5" customHeight="1" x14ac:dyDescent="0.15">
      <c r="B21" s="9"/>
      <c r="C21" s="9"/>
      <c r="D21" s="9"/>
      <c r="E21" s="9"/>
      <c r="F21" s="9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2:47" s="3" customFormat="1" ht="19.5" customHeight="1" x14ac:dyDescent="0.15">
      <c r="B22" s="4" t="s">
        <v>25</v>
      </c>
      <c r="C22" s="5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0"/>
      <c r="AP22" s="10"/>
      <c r="AQ22" s="10"/>
      <c r="AR22" s="10"/>
      <c r="AS22" s="10"/>
      <c r="AT22" s="10"/>
    </row>
    <row r="23" spans="2:47" s="3" customFormat="1" ht="19.5" customHeight="1" x14ac:dyDescent="0.15">
      <c r="B23" s="58" t="s">
        <v>5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 t="s">
        <v>26</v>
      </c>
      <c r="Q23" s="59"/>
      <c r="R23" s="59"/>
      <c r="S23" s="59"/>
      <c r="T23" s="59"/>
      <c r="U23" s="59"/>
      <c r="V23" s="59"/>
      <c r="W23" s="59"/>
      <c r="X23" s="61"/>
      <c r="Y23" s="58" t="s">
        <v>5</v>
      </c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 t="s">
        <v>26</v>
      </c>
      <c r="AN23" s="59"/>
      <c r="AO23" s="59"/>
      <c r="AP23" s="59"/>
      <c r="AQ23" s="59"/>
      <c r="AR23" s="59"/>
      <c r="AS23" s="59"/>
      <c r="AT23" s="61"/>
    </row>
    <row r="24" spans="2:47" s="3" customFormat="1" ht="19.5" customHeight="1" x14ac:dyDescent="0.15">
      <c r="B24" s="99" t="s">
        <v>11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69"/>
      <c r="Q24" s="70"/>
      <c r="R24" s="70"/>
      <c r="S24" s="70"/>
      <c r="T24" s="70"/>
      <c r="U24" s="70"/>
      <c r="V24" s="70"/>
      <c r="W24" s="87"/>
      <c r="X24" s="22" t="s">
        <v>51</v>
      </c>
      <c r="Y24" s="99" t="s">
        <v>14</v>
      </c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85"/>
      <c r="AN24" s="85"/>
      <c r="AO24" s="85"/>
      <c r="AP24" s="85"/>
      <c r="AQ24" s="85"/>
      <c r="AR24" s="85"/>
      <c r="AS24" s="85"/>
      <c r="AT24" s="23" t="s">
        <v>51</v>
      </c>
    </row>
    <row r="25" spans="2:47" s="3" customFormat="1" ht="19.5" customHeight="1" x14ac:dyDescent="0.15">
      <c r="B25" s="100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44"/>
      <c r="Q25" s="45"/>
      <c r="R25" s="45"/>
      <c r="S25" s="45"/>
      <c r="T25" s="45"/>
      <c r="U25" s="45"/>
      <c r="V25" s="45"/>
      <c r="W25" s="86"/>
      <c r="X25" s="22" t="s">
        <v>51</v>
      </c>
      <c r="Y25" s="100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44"/>
      <c r="AN25" s="45"/>
      <c r="AO25" s="45"/>
      <c r="AP25" s="45"/>
      <c r="AQ25" s="45"/>
      <c r="AR25" s="45"/>
      <c r="AS25" s="86"/>
      <c r="AT25" s="23" t="s">
        <v>51</v>
      </c>
    </row>
    <row r="26" spans="2:47" s="7" customFormat="1" ht="19.5" customHeight="1" x14ac:dyDescent="0.15">
      <c r="B26" s="100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44"/>
      <c r="Q26" s="45"/>
      <c r="R26" s="45"/>
      <c r="S26" s="45"/>
      <c r="T26" s="45"/>
      <c r="U26" s="45"/>
      <c r="V26" s="45"/>
      <c r="W26" s="86"/>
      <c r="X26" s="22" t="s">
        <v>51</v>
      </c>
      <c r="Y26" s="100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44"/>
      <c r="AN26" s="45"/>
      <c r="AO26" s="45"/>
      <c r="AP26" s="45"/>
      <c r="AQ26" s="45"/>
      <c r="AR26" s="45"/>
      <c r="AS26" s="86"/>
      <c r="AT26" s="23" t="s">
        <v>51</v>
      </c>
    </row>
    <row r="27" spans="2:47" s="7" customFormat="1" ht="19.5" customHeight="1" x14ac:dyDescent="0.15">
      <c r="B27" s="100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44"/>
      <c r="Q27" s="45"/>
      <c r="R27" s="45"/>
      <c r="S27" s="45"/>
      <c r="T27" s="45"/>
      <c r="U27" s="45"/>
      <c r="V27" s="45"/>
      <c r="W27" s="86"/>
      <c r="X27" s="22" t="s">
        <v>51</v>
      </c>
      <c r="Y27" s="100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44"/>
      <c r="AN27" s="45"/>
      <c r="AO27" s="45"/>
      <c r="AP27" s="45"/>
      <c r="AQ27" s="45"/>
      <c r="AR27" s="45"/>
      <c r="AS27" s="86"/>
      <c r="AT27" s="23" t="s">
        <v>51</v>
      </c>
    </row>
    <row r="28" spans="2:47" s="7" customFormat="1" ht="19.5" customHeight="1" x14ac:dyDescent="0.15">
      <c r="B28" s="100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44"/>
      <c r="Q28" s="45"/>
      <c r="R28" s="45"/>
      <c r="S28" s="45"/>
      <c r="T28" s="45"/>
      <c r="U28" s="45"/>
      <c r="V28" s="45"/>
      <c r="W28" s="86"/>
      <c r="X28" s="22" t="s">
        <v>51</v>
      </c>
      <c r="Y28" s="100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44"/>
      <c r="AN28" s="45"/>
      <c r="AO28" s="45"/>
      <c r="AP28" s="45"/>
      <c r="AQ28" s="45"/>
      <c r="AR28" s="45"/>
      <c r="AS28" s="86"/>
      <c r="AT28" s="23" t="s">
        <v>51</v>
      </c>
    </row>
    <row r="29" spans="2:47" s="7" customFormat="1" ht="19.5" customHeight="1" x14ac:dyDescent="0.15">
      <c r="B29" s="100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44"/>
      <c r="Q29" s="45"/>
      <c r="R29" s="45"/>
      <c r="S29" s="45"/>
      <c r="T29" s="45"/>
      <c r="U29" s="45"/>
      <c r="V29" s="45"/>
      <c r="W29" s="86"/>
      <c r="X29" s="22" t="s">
        <v>51</v>
      </c>
      <c r="Y29" s="100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44"/>
      <c r="AN29" s="45"/>
      <c r="AO29" s="45"/>
      <c r="AP29" s="45"/>
      <c r="AQ29" s="45"/>
      <c r="AR29" s="45"/>
      <c r="AS29" s="86"/>
      <c r="AT29" s="23" t="s">
        <v>51</v>
      </c>
    </row>
    <row r="30" spans="2:47" s="7" customFormat="1" ht="19.5" customHeight="1" x14ac:dyDescent="0.15">
      <c r="B30" s="100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44"/>
      <c r="Q30" s="45"/>
      <c r="R30" s="45"/>
      <c r="S30" s="45"/>
      <c r="T30" s="45"/>
      <c r="U30" s="45"/>
      <c r="V30" s="45"/>
      <c r="W30" s="86"/>
      <c r="X30" s="22" t="s">
        <v>51</v>
      </c>
      <c r="Y30" s="100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44"/>
      <c r="AN30" s="45"/>
      <c r="AO30" s="45"/>
      <c r="AP30" s="45"/>
      <c r="AQ30" s="45"/>
      <c r="AR30" s="45"/>
      <c r="AS30" s="86"/>
      <c r="AT30" s="23" t="s">
        <v>51</v>
      </c>
    </row>
    <row r="31" spans="2:47" s="7" customFormat="1" ht="19.5" customHeight="1" x14ac:dyDescent="0.15">
      <c r="B31" s="10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44"/>
      <c r="Q31" s="45"/>
      <c r="R31" s="45"/>
      <c r="S31" s="45"/>
      <c r="T31" s="45"/>
      <c r="U31" s="45"/>
      <c r="V31" s="45"/>
      <c r="W31" s="86"/>
      <c r="X31" s="22" t="s">
        <v>51</v>
      </c>
      <c r="Y31" s="100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44"/>
      <c r="AN31" s="45"/>
      <c r="AO31" s="45"/>
      <c r="AP31" s="45"/>
      <c r="AQ31" s="45"/>
      <c r="AR31" s="45"/>
      <c r="AS31" s="86"/>
      <c r="AT31" s="23" t="s">
        <v>51</v>
      </c>
    </row>
    <row r="32" spans="2:47" s="7" customFormat="1" ht="19.5" customHeight="1" x14ac:dyDescent="0.15">
      <c r="B32" s="100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44"/>
      <c r="Q32" s="45"/>
      <c r="R32" s="45"/>
      <c r="S32" s="45"/>
      <c r="T32" s="45"/>
      <c r="U32" s="45"/>
      <c r="V32" s="45"/>
      <c r="W32" s="86"/>
      <c r="X32" s="22" t="s">
        <v>51</v>
      </c>
      <c r="Y32" s="100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44"/>
      <c r="AN32" s="45"/>
      <c r="AO32" s="45"/>
      <c r="AP32" s="45"/>
      <c r="AQ32" s="45"/>
      <c r="AR32" s="45"/>
      <c r="AS32" s="86"/>
      <c r="AT32" s="23" t="s">
        <v>51</v>
      </c>
    </row>
    <row r="33" spans="2:46" s="7" customFormat="1" ht="19.5" customHeight="1" x14ac:dyDescent="0.15">
      <c r="B33" s="101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42"/>
      <c r="Q33" s="43"/>
      <c r="R33" s="43"/>
      <c r="S33" s="43"/>
      <c r="T33" s="43"/>
      <c r="U33" s="43"/>
      <c r="V33" s="43"/>
      <c r="W33" s="95"/>
      <c r="X33" s="23" t="s">
        <v>51</v>
      </c>
      <c r="Y33" s="102"/>
      <c r="Z33" s="50" t="s">
        <v>27</v>
      </c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97"/>
      <c r="AN33" s="97"/>
      <c r="AO33" s="97"/>
      <c r="AP33" s="97"/>
      <c r="AQ33" s="97"/>
      <c r="AR33" s="97"/>
      <c r="AS33" s="97"/>
      <c r="AT33" s="25" t="s">
        <v>51</v>
      </c>
    </row>
    <row r="34" spans="2:46" s="7" customFormat="1" ht="19.5" customHeight="1" x14ac:dyDescent="0.15">
      <c r="B34" s="88" t="s">
        <v>13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96" t="str">
        <f>IF(SUM(P24:W33)=0," ",SUM(P24:W33))</f>
        <v xml:space="preserve"> </v>
      </c>
      <c r="Q34" s="96"/>
      <c r="R34" s="96"/>
      <c r="S34" s="96"/>
      <c r="T34" s="96"/>
      <c r="U34" s="96"/>
      <c r="V34" s="96"/>
      <c r="W34" s="96"/>
      <c r="X34" s="26" t="s">
        <v>51</v>
      </c>
      <c r="Y34" s="66" t="s">
        <v>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98" t="str">
        <f>IF(SUM(AM24:AT33)=0," ",SUM(AM24:AT33))</f>
        <v xml:space="preserve"> </v>
      </c>
      <c r="AN34" s="98"/>
      <c r="AO34" s="98"/>
      <c r="AP34" s="98"/>
      <c r="AQ34" s="98"/>
      <c r="AR34" s="98"/>
      <c r="AS34" s="98"/>
      <c r="AT34" s="25" t="s">
        <v>60</v>
      </c>
    </row>
    <row r="35" spans="2:46" s="7" customFormat="1" ht="19.5" customHeight="1" x14ac:dyDescent="0.15">
      <c r="B35" s="88" t="s">
        <v>28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96" t="str">
        <f>IFERROR(IF(P34-AM34=0," ",P34-AM34),"")</f>
        <v/>
      </c>
      <c r="Q35" s="96"/>
      <c r="R35" s="96"/>
      <c r="S35" s="96"/>
      <c r="T35" s="96"/>
      <c r="U35" s="96"/>
      <c r="V35" s="96"/>
      <c r="W35" s="96"/>
      <c r="X35" s="26" t="s">
        <v>51</v>
      </c>
    </row>
    <row r="36" spans="2:46" s="7" customFormat="1" ht="19.5" customHeight="1" x14ac:dyDescent="0.15"/>
    <row r="37" spans="2:46" s="7" customFormat="1" ht="19.5" customHeight="1" x14ac:dyDescent="0.15">
      <c r="B37" s="89" t="s">
        <v>16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1"/>
    </row>
    <row r="38" spans="2:46" s="7" customFormat="1" ht="19.5" customHeight="1" x14ac:dyDescent="0.15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4"/>
    </row>
    <row r="39" spans="2:46" s="7" customFormat="1" ht="19.5" customHeight="1" x14ac:dyDescent="0.15"/>
    <row r="40" spans="2:46" s="7" customFormat="1" ht="19.5" customHeight="1" x14ac:dyDescent="0.15"/>
    <row r="41" spans="2:46" s="7" customFormat="1" ht="19.5" customHeight="1" x14ac:dyDescent="0.15"/>
    <row r="42" spans="2:46" s="7" customFormat="1" ht="19.5" customHeight="1" x14ac:dyDescent="0.15"/>
    <row r="43" spans="2:46" s="7" customFormat="1" ht="19.5" customHeight="1" x14ac:dyDescent="0.15"/>
    <row r="44" spans="2:46" s="7" customFormat="1" ht="19.5" customHeight="1" x14ac:dyDescent="0.15"/>
    <row r="45" spans="2:46" ht="19.5" customHeight="1" x14ac:dyDescent="0.15"/>
    <row r="46" spans="2:46" ht="19.5" customHeight="1" x14ac:dyDescent="0.15"/>
    <row r="47" spans="2:46" ht="19.5" customHeight="1" x14ac:dyDescent="0.15"/>
    <row r="48" spans="2:46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1.25" customHeight="1" x14ac:dyDescent="0.15"/>
    <row r="63" ht="11.25" customHeight="1" x14ac:dyDescent="0.15"/>
    <row r="64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2" customHeight="1" x14ac:dyDescent="0.15"/>
    <row r="302" ht="12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</sheetData>
  <mergeCells count="126">
    <mergeCell ref="A2:AU2"/>
    <mergeCell ref="B5:E5"/>
    <mergeCell ref="F5:X5"/>
    <mergeCell ref="Y5:AB5"/>
    <mergeCell ref="AC5:AT5"/>
    <mergeCell ref="B8:F8"/>
    <mergeCell ref="G8:P8"/>
    <mergeCell ref="Q8:Z8"/>
    <mergeCell ref="AA8:AJ8"/>
    <mergeCell ref="AK8:AT8"/>
    <mergeCell ref="AK3:AL3"/>
    <mergeCell ref="AN3:AO3"/>
    <mergeCell ref="AQ3:AR3"/>
    <mergeCell ref="AK9:AT9"/>
    <mergeCell ref="AK10:AT10"/>
    <mergeCell ref="G9:O9"/>
    <mergeCell ref="G10:O10"/>
    <mergeCell ref="Q9:Y9"/>
    <mergeCell ref="AA9:AI9"/>
    <mergeCell ref="Q10:Y10"/>
    <mergeCell ref="AA10:AI10"/>
    <mergeCell ref="B9:C9"/>
    <mergeCell ref="B10:C10"/>
    <mergeCell ref="AK11:AT11"/>
    <mergeCell ref="AK12:AT12"/>
    <mergeCell ref="G11:O11"/>
    <mergeCell ref="G12:O12"/>
    <mergeCell ref="Q11:Y11"/>
    <mergeCell ref="Q12:Y12"/>
    <mergeCell ref="AA11:AI11"/>
    <mergeCell ref="AA12:AI12"/>
    <mergeCell ref="B11:C11"/>
    <mergeCell ref="B12:C12"/>
    <mergeCell ref="AK13:AT13"/>
    <mergeCell ref="AK14:AT14"/>
    <mergeCell ref="G13:O13"/>
    <mergeCell ref="G14:O14"/>
    <mergeCell ref="Q13:Y13"/>
    <mergeCell ref="Q14:Y14"/>
    <mergeCell ref="AA13:AI13"/>
    <mergeCell ref="AA14:AI14"/>
    <mergeCell ref="B13:C13"/>
    <mergeCell ref="B14:C14"/>
    <mergeCell ref="AK15:AT15"/>
    <mergeCell ref="AK16:AT16"/>
    <mergeCell ref="G15:O15"/>
    <mergeCell ref="G16:O16"/>
    <mergeCell ref="Q15:Y15"/>
    <mergeCell ref="Q16:Y16"/>
    <mergeCell ref="AA15:AI15"/>
    <mergeCell ref="AA16:AI16"/>
    <mergeCell ref="B15:C15"/>
    <mergeCell ref="B16:C16"/>
    <mergeCell ref="AK17:AT17"/>
    <mergeCell ref="AK18:AT18"/>
    <mergeCell ref="G17:O17"/>
    <mergeCell ref="G18:O18"/>
    <mergeCell ref="Q17:Y17"/>
    <mergeCell ref="Q18:Y18"/>
    <mergeCell ref="AA17:AI17"/>
    <mergeCell ref="AA18:AI18"/>
    <mergeCell ref="B17:C17"/>
    <mergeCell ref="B18:C18"/>
    <mergeCell ref="AK19:AT19"/>
    <mergeCell ref="AK20:AT20"/>
    <mergeCell ref="G19:O19"/>
    <mergeCell ref="G20:O20"/>
    <mergeCell ref="Q19:Y19"/>
    <mergeCell ref="Q20:Y20"/>
    <mergeCell ref="AA19:AI19"/>
    <mergeCell ref="AA20:AI20"/>
    <mergeCell ref="B19:C19"/>
    <mergeCell ref="B20:C20"/>
    <mergeCell ref="B23:O23"/>
    <mergeCell ref="P23:X23"/>
    <mergeCell ref="Y23:AL23"/>
    <mergeCell ref="AM23:AT23"/>
    <mergeCell ref="B24:B33"/>
    <mergeCell ref="C24:O24"/>
    <mergeCell ref="Y24:Y33"/>
    <mergeCell ref="Z24:AL24"/>
    <mergeCell ref="C27:O27"/>
    <mergeCell ref="Z27:AL27"/>
    <mergeCell ref="C28:O28"/>
    <mergeCell ref="Z28:AL28"/>
    <mergeCell ref="C25:O25"/>
    <mergeCell ref="Z25:AL25"/>
    <mergeCell ref="C26:O26"/>
    <mergeCell ref="Z26:AL26"/>
    <mergeCell ref="C31:O31"/>
    <mergeCell ref="Z31:AL31"/>
    <mergeCell ref="C32:O32"/>
    <mergeCell ref="Z32:AL32"/>
    <mergeCell ref="C29:O29"/>
    <mergeCell ref="Z29:AL29"/>
    <mergeCell ref="C30:O30"/>
    <mergeCell ref="Z30:AL30"/>
    <mergeCell ref="B35:O35"/>
    <mergeCell ref="B37:AT38"/>
    <mergeCell ref="C33:O33"/>
    <mergeCell ref="Z33:AL33"/>
    <mergeCell ref="B34:O34"/>
    <mergeCell ref="Y34:AL34"/>
    <mergeCell ref="P33:W33"/>
    <mergeCell ref="P34:W34"/>
    <mergeCell ref="AM33:AS33"/>
    <mergeCell ref="P35:W35"/>
    <mergeCell ref="AM34:AS34"/>
    <mergeCell ref="P24:W24"/>
    <mergeCell ref="P25:W25"/>
    <mergeCell ref="P26:W26"/>
    <mergeCell ref="P27:W27"/>
    <mergeCell ref="P28:W28"/>
    <mergeCell ref="P29:W29"/>
    <mergeCell ref="P30:W30"/>
    <mergeCell ref="P31:W31"/>
    <mergeCell ref="P32:W32"/>
    <mergeCell ref="AM24:AS24"/>
    <mergeCell ref="AM25:AS25"/>
    <mergeCell ref="AM26:AS26"/>
    <mergeCell ref="AM27:AS27"/>
    <mergeCell ref="AM28:AS28"/>
    <mergeCell ref="AM29:AS29"/>
    <mergeCell ref="AM30:AS30"/>
    <mergeCell ref="AM31:AS31"/>
    <mergeCell ref="AM32:AS32"/>
  </mergeCells>
  <phoneticPr fontId="2"/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0"/>
  <sheetViews>
    <sheetView view="pageBreakPreview" zoomScaleNormal="100" zoomScaleSheetLayoutView="100" workbookViewId="0">
      <selection activeCell="AU13" sqref="AU13"/>
    </sheetView>
  </sheetViews>
  <sheetFormatPr defaultRowHeight="9.75" x14ac:dyDescent="0.15"/>
  <cols>
    <col min="1" max="4" width="1.875" style="1" customWidth="1"/>
    <col min="5" max="5" width="3" style="1" customWidth="1"/>
    <col min="6" max="6" width="3.125" style="1" customWidth="1"/>
    <col min="7" max="8" width="1.875" style="1" customWidth="1"/>
    <col min="9" max="9" width="3" style="1" customWidth="1"/>
    <col min="10" max="119" width="1.875" style="1" customWidth="1"/>
    <col min="120" max="256" width="9" style="1"/>
    <col min="257" max="375" width="1.875" style="1" customWidth="1"/>
    <col min="376" max="512" width="9" style="1"/>
    <col min="513" max="631" width="1.875" style="1" customWidth="1"/>
    <col min="632" max="768" width="9" style="1"/>
    <col min="769" max="887" width="1.875" style="1" customWidth="1"/>
    <col min="888" max="1024" width="9" style="1"/>
    <col min="1025" max="1143" width="1.875" style="1" customWidth="1"/>
    <col min="1144" max="1280" width="9" style="1"/>
    <col min="1281" max="1399" width="1.875" style="1" customWidth="1"/>
    <col min="1400" max="1536" width="9" style="1"/>
    <col min="1537" max="1655" width="1.875" style="1" customWidth="1"/>
    <col min="1656" max="1792" width="9" style="1"/>
    <col min="1793" max="1911" width="1.875" style="1" customWidth="1"/>
    <col min="1912" max="2048" width="9" style="1"/>
    <col min="2049" max="2167" width="1.875" style="1" customWidth="1"/>
    <col min="2168" max="2304" width="9" style="1"/>
    <col min="2305" max="2423" width="1.875" style="1" customWidth="1"/>
    <col min="2424" max="2560" width="9" style="1"/>
    <col min="2561" max="2679" width="1.875" style="1" customWidth="1"/>
    <col min="2680" max="2816" width="9" style="1"/>
    <col min="2817" max="2935" width="1.875" style="1" customWidth="1"/>
    <col min="2936" max="3072" width="9" style="1"/>
    <col min="3073" max="3191" width="1.875" style="1" customWidth="1"/>
    <col min="3192" max="3328" width="9" style="1"/>
    <col min="3329" max="3447" width="1.875" style="1" customWidth="1"/>
    <col min="3448" max="3584" width="9" style="1"/>
    <col min="3585" max="3703" width="1.875" style="1" customWidth="1"/>
    <col min="3704" max="3840" width="9" style="1"/>
    <col min="3841" max="3959" width="1.875" style="1" customWidth="1"/>
    <col min="3960" max="4096" width="9" style="1"/>
    <col min="4097" max="4215" width="1.875" style="1" customWidth="1"/>
    <col min="4216" max="4352" width="9" style="1"/>
    <col min="4353" max="4471" width="1.875" style="1" customWidth="1"/>
    <col min="4472" max="4608" width="9" style="1"/>
    <col min="4609" max="4727" width="1.875" style="1" customWidth="1"/>
    <col min="4728" max="4864" width="9" style="1"/>
    <col min="4865" max="4983" width="1.875" style="1" customWidth="1"/>
    <col min="4984" max="5120" width="9" style="1"/>
    <col min="5121" max="5239" width="1.875" style="1" customWidth="1"/>
    <col min="5240" max="5376" width="9" style="1"/>
    <col min="5377" max="5495" width="1.875" style="1" customWidth="1"/>
    <col min="5496" max="5632" width="9" style="1"/>
    <col min="5633" max="5751" width="1.875" style="1" customWidth="1"/>
    <col min="5752" max="5888" width="9" style="1"/>
    <col min="5889" max="6007" width="1.875" style="1" customWidth="1"/>
    <col min="6008" max="6144" width="9" style="1"/>
    <col min="6145" max="6263" width="1.875" style="1" customWidth="1"/>
    <col min="6264" max="6400" width="9" style="1"/>
    <col min="6401" max="6519" width="1.875" style="1" customWidth="1"/>
    <col min="6520" max="6656" width="9" style="1"/>
    <col min="6657" max="6775" width="1.875" style="1" customWidth="1"/>
    <col min="6776" max="6912" width="9" style="1"/>
    <col min="6913" max="7031" width="1.875" style="1" customWidth="1"/>
    <col min="7032" max="7168" width="9" style="1"/>
    <col min="7169" max="7287" width="1.875" style="1" customWidth="1"/>
    <col min="7288" max="7424" width="9" style="1"/>
    <col min="7425" max="7543" width="1.875" style="1" customWidth="1"/>
    <col min="7544" max="7680" width="9" style="1"/>
    <col min="7681" max="7799" width="1.875" style="1" customWidth="1"/>
    <col min="7800" max="7936" width="9" style="1"/>
    <col min="7937" max="8055" width="1.875" style="1" customWidth="1"/>
    <col min="8056" max="8192" width="9" style="1"/>
    <col min="8193" max="8311" width="1.875" style="1" customWidth="1"/>
    <col min="8312" max="8448" width="9" style="1"/>
    <col min="8449" max="8567" width="1.875" style="1" customWidth="1"/>
    <col min="8568" max="8704" width="9" style="1"/>
    <col min="8705" max="8823" width="1.875" style="1" customWidth="1"/>
    <col min="8824" max="8960" width="9" style="1"/>
    <col min="8961" max="9079" width="1.875" style="1" customWidth="1"/>
    <col min="9080" max="9216" width="9" style="1"/>
    <col min="9217" max="9335" width="1.875" style="1" customWidth="1"/>
    <col min="9336" max="9472" width="9" style="1"/>
    <col min="9473" max="9591" width="1.875" style="1" customWidth="1"/>
    <col min="9592" max="9728" width="9" style="1"/>
    <col min="9729" max="9847" width="1.875" style="1" customWidth="1"/>
    <col min="9848" max="9984" width="9" style="1"/>
    <col min="9985" max="10103" width="1.875" style="1" customWidth="1"/>
    <col min="10104" max="10240" width="9" style="1"/>
    <col min="10241" max="10359" width="1.875" style="1" customWidth="1"/>
    <col min="10360" max="10496" width="9" style="1"/>
    <col min="10497" max="10615" width="1.875" style="1" customWidth="1"/>
    <col min="10616" max="10752" width="9" style="1"/>
    <col min="10753" max="10871" width="1.875" style="1" customWidth="1"/>
    <col min="10872" max="11008" width="9" style="1"/>
    <col min="11009" max="11127" width="1.875" style="1" customWidth="1"/>
    <col min="11128" max="11264" width="9" style="1"/>
    <col min="11265" max="11383" width="1.875" style="1" customWidth="1"/>
    <col min="11384" max="11520" width="9" style="1"/>
    <col min="11521" max="11639" width="1.875" style="1" customWidth="1"/>
    <col min="11640" max="11776" width="9" style="1"/>
    <col min="11777" max="11895" width="1.875" style="1" customWidth="1"/>
    <col min="11896" max="12032" width="9" style="1"/>
    <col min="12033" max="12151" width="1.875" style="1" customWidth="1"/>
    <col min="12152" max="12288" width="9" style="1"/>
    <col min="12289" max="12407" width="1.875" style="1" customWidth="1"/>
    <col min="12408" max="12544" width="9" style="1"/>
    <col min="12545" max="12663" width="1.875" style="1" customWidth="1"/>
    <col min="12664" max="12800" width="9" style="1"/>
    <col min="12801" max="12919" width="1.875" style="1" customWidth="1"/>
    <col min="12920" max="13056" width="9" style="1"/>
    <col min="13057" max="13175" width="1.875" style="1" customWidth="1"/>
    <col min="13176" max="13312" width="9" style="1"/>
    <col min="13313" max="13431" width="1.875" style="1" customWidth="1"/>
    <col min="13432" max="13568" width="9" style="1"/>
    <col min="13569" max="13687" width="1.875" style="1" customWidth="1"/>
    <col min="13688" max="13824" width="9" style="1"/>
    <col min="13825" max="13943" width="1.875" style="1" customWidth="1"/>
    <col min="13944" max="14080" width="9" style="1"/>
    <col min="14081" max="14199" width="1.875" style="1" customWidth="1"/>
    <col min="14200" max="14336" width="9" style="1"/>
    <col min="14337" max="14455" width="1.875" style="1" customWidth="1"/>
    <col min="14456" max="14592" width="9" style="1"/>
    <col min="14593" max="14711" width="1.875" style="1" customWidth="1"/>
    <col min="14712" max="14848" width="9" style="1"/>
    <col min="14849" max="14967" width="1.875" style="1" customWidth="1"/>
    <col min="14968" max="15104" width="9" style="1"/>
    <col min="15105" max="15223" width="1.875" style="1" customWidth="1"/>
    <col min="15224" max="15360" width="9" style="1"/>
    <col min="15361" max="15479" width="1.875" style="1" customWidth="1"/>
    <col min="15480" max="15616" width="9" style="1"/>
    <col min="15617" max="15735" width="1.875" style="1" customWidth="1"/>
    <col min="15736" max="15872" width="9" style="1"/>
    <col min="15873" max="15991" width="1.875" style="1" customWidth="1"/>
    <col min="15992" max="16128" width="9" style="1"/>
    <col min="16129" max="16247" width="1.875" style="1" customWidth="1"/>
    <col min="16248" max="16384" width="9" style="1"/>
  </cols>
  <sheetData>
    <row r="1" spans="1:47" ht="19.5" customHeight="1" x14ac:dyDescent="0.15"/>
    <row r="2" spans="1:47" s="2" customFormat="1" ht="19.5" customHeight="1" x14ac:dyDescent="0.15">
      <c r="A2" s="72" t="s">
        <v>19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</row>
    <row r="3" spans="1:47" s="3" customFormat="1" ht="19.5" customHeight="1" x14ac:dyDescent="0.15">
      <c r="AI3" s="3" t="s">
        <v>7</v>
      </c>
      <c r="AK3" s="77" t="s">
        <v>50</v>
      </c>
      <c r="AL3" s="77"/>
      <c r="AM3" s="3" t="s">
        <v>1</v>
      </c>
      <c r="AN3" s="77">
        <v>7</v>
      </c>
      <c r="AO3" s="77"/>
      <c r="AP3" s="3" t="s">
        <v>2</v>
      </c>
      <c r="AQ3" s="77">
        <v>1</v>
      </c>
      <c r="AR3" s="77"/>
      <c r="AS3" s="3" t="s">
        <v>3</v>
      </c>
    </row>
    <row r="4" spans="1:47" s="3" customFormat="1" ht="19.5" customHeight="1" x14ac:dyDescent="0.15">
      <c r="B4" s="4" t="s">
        <v>8</v>
      </c>
    </row>
    <row r="5" spans="1:47" s="3" customFormat="1" ht="24" customHeight="1" x14ac:dyDescent="0.15">
      <c r="B5" s="73" t="s">
        <v>9</v>
      </c>
      <c r="C5" s="59"/>
      <c r="D5" s="59"/>
      <c r="E5" s="59"/>
      <c r="F5" s="59" t="s">
        <v>48</v>
      </c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61"/>
      <c r="Y5" s="74" t="s">
        <v>10</v>
      </c>
      <c r="Z5" s="59"/>
      <c r="AA5" s="59"/>
      <c r="AB5" s="59"/>
      <c r="AC5" s="59" t="s">
        <v>49</v>
      </c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61"/>
    </row>
    <row r="6" spans="1:47" s="3" customFormat="1" ht="24" customHeight="1" x14ac:dyDescent="0.15">
      <c r="B6" s="1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1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</row>
    <row r="7" spans="1:47" s="3" customFormat="1" ht="19.5" customHeight="1" x14ac:dyDescent="0.15">
      <c r="B7" s="4" t="s">
        <v>20</v>
      </c>
    </row>
    <row r="8" spans="1:47" s="3" customFormat="1" ht="19.5" customHeight="1" x14ac:dyDescent="0.15">
      <c r="B8" s="63" t="s">
        <v>21</v>
      </c>
      <c r="C8" s="64"/>
      <c r="D8" s="64"/>
      <c r="E8" s="64"/>
      <c r="F8" s="64"/>
      <c r="G8" s="64" t="s">
        <v>22</v>
      </c>
      <c r="H8" s="64"/>
      <c r="I8" s="64"/>
      <c r="J8" s="64"/>
      <c r="K8" s="64"/>
      <c r="L8" s="64"/>
      <c r="M8" s="64"/>
      <c r="N8" s="64"/>
      <c r="O8" s="64"/>
      <c r="P8" s="64"/>
      <c r="Q8" s="59" t="s">
        <v>23</v>
      </c>
      <c r="R8" s="59"/>
      <c r="S8" s="59"/>
      <c r="T8" s="59"/>
      <c r="U8" s="59"/>
      <c r="V8" s="59"/>
      <c r="W8" s="59"/>
      <c r="X8" s="59"/>
      <c r="Y8" s="59"/>
      <c r="Z8" s="59"/>
      <c r="AA8" s="59" t="s">
        <v>24</v>
      </c>
      <c r="AB8" s="59"/>
      <c r="AC8" s="59"/>
      <c r="AD8" s="59"/>
      <c r="AE8" s="59"/>
      <c r="AF8" s="59"/>
      <c r="AG8" s="59"/>
      <c r="AH8" s="59"/>
      <c r="AI8" s="59"/>
      <c r="AJ8" s="59"/>
      <c r="AK8" s="60" t="s">
        <v>4</v>
      </c>
      <c r="AL8" s="60"/>
      <c r="AM8" s="60"/>
      <c r="AN8" s="60"/>
      <c r="AO8" s="60"/>
      <c r="AP8" s="60"/>
      <c r="AQ8" s="60"/>
      <c r="AR8" s="60"/>
      <c r="AS8" s="60"/>
      <c r="AT8" s="122"/>
      <c r="AU8" s="8"/>
    </row>
    <row r="9" spans="1:47" s="3" customFormat="1" ht="19.5" customHeight="1" x14ac:dyDescent="0.15">
      <c r="B9" s="123" t="s">
        <v>63</v>
      </c>
      <c r="C9" s="124"/>
      <c r="D9" s="29" t="s">
        <v>61</v>
      </c>
      <c r="E9" s="38">
        <v>6</v>
      </c>
      <c r="F9" s="38" t="s">
        <v>62</v>
      </c>
      <c r="G9" s="105">
        <v>5200000</v>
      </c>
      <c r="H9" s="105"/>
      <c r="I9" s="105"/>
      <c r="J9" s="105"/>
      <c r="K9" s="105"/>
      <c r="L9" s="105"/>
      <c r="M9" s="105"/>
      <c r="N9" s="105"/>
      <c r="O9" s="105"/>
      <c r="P9" s="19" t="s">
        <v>12</v>
      </c>
      <c r="Q9" s="46">
        <v>4405000</v>
      </c>
      <c r="R9" s="47"/>
      <c r="S9" s="47"/>
      <c r="T9" s="47"/>
      <c r="U9" s="47"/>
      <c r="V9" s="47"/>
      <c r="W9" s="47"/>
      <c r="X9" s="47"/>
      <c r="Y9" s="118"/>
      <c r="Z9" s="18" t="s">
        <v>12</v>
      </c>
      <c r="AA9" s="119">
        <f>IF(G9-Q9=0," ",G9-Q9)</f>
        <v>795000</v>
      </c>
      <c r="AB9" s="120"/>
      <c r="AC9" s="120"/>
      <c r="AD9" s="120"/>
      <c r="AE9" s="120"/>
      <c r="AF9" s="120"/>
      <c r="AG9" s="120"/>
      <c r="AH9" s="120"/>
      <c r="AI9" s="121"/>
      <c r="AJ9" s="17" t="s">
        <v>12</v>
      </c>
      <c r="AK9" s="116"/>
      <c r="AL9" s="116"/>
      <c r="AM9" s="116"/>
      <c r="AN9" s="116"/>
      <c r="AO9" s="116"/>
      <c r="AP9" s="116"/>
      <c r="AQ9" s="116"/>
      <c r="AR9" s="116"/>
      <c r="AS9" s="116"/>
      <c r="AT9" s="117"/>
      <c r="AU9" s="12"/>
    </row>
    <row r="10" spans="1:47" s="3" customFormat="1" ht="19.5" customHeight="1" x14ac:dyDescent="0.15">
      <c r="B10" s="123" t="s">
        <v>63</v>
      </c>
      <c r="C10" s="124"/>
      <c r="D10" s="29" t="s">
        <v>61</v>
      </c>
      <c r="E10" s="38">
        <v>7</v>
      </c>
      <c r="F10" s="38" t="s">
        <v>62</v>
      </c>
      <c r="G10" s="105">
        <v>5050000</v>
      </c>
      <c r="H10" s="105"/>
      <c r="I10" s="105"/>
      <c r="J10" s="105"/>
      <c r="K10" s="105"/>
      <c r="L10" s="105"/>
      <c r="M10" s="105"/>
      <c r="N10" s="105"/>
      <c r="O10" s="105"/>
      <c r="P10" s="19" t="s">
        <v>12</v>
      </c>
      <c r="Q10" s="105">
        <v>4152000</v>
      </c>
      <c r="R10" s="105"/>
      <c r="S10" s="105"/>
      <c r="T10" s="105"/>
      <c r="U10" s="105"/>
      <c r="V10" s="105"/>
      <c r="W10" s="105"/>
      <c r="X10" s="105"/>
      <c r="Y10" s="105"/>
      <c r="Z10" s="19" t="s">
        <v>12</v>
      </c>
      <c r="AA10" s="107">
        <f t="shared" ref="AA10:AA20" si="0">IF(G10-Q10=0," ",G10-Q10)</f>
        <v>898000</v>
      </c>
      <c r="AB10" s="108"/>
      <c r="AC10" s="108"/>
      <c r="AD10" s="108"/>
      <c r="AE10" s="108"/>
      <c r="AF10" s="108"/>
      <c r="AG10" s="108"/>
      <c r="AH10" s="108"/>
      <c r="AI10" s="109"/>
      <c r="AJ10" s="17" t="s">
        <v>12</v>
      </c>
      <c r="AK10" s="71"/>
      <c r="AL10" s="71"/>
      <c r="AM10" s="71"/>
      <c r="AN10" s="71"/>
      <c r="AO10" s="71"/>
      <c r="AP10" s="71"/>
      <c r="AQ10" s="71"/>
      <c r="AR10" s="71"/>
      <c r="AS10" s="71"/>
      <c r="AT10" s="103"/>
      <c r="AU10" s="12"/>
    </row>
    <row r="11" spans="1:47" s="3" customFormat="1" ht="19.5" customHeight="1" x14ac:dyDescent="0.15">
      <c r="B11" s="123" t="s">
        <v>63</v>
      </c>
      <c r="C11" s="124"/>
      <c r="D11" s="29" t="s">
        <v>61</v>
      </c>
      <c r="E11" s="38">
        <v>8</v>
      </c>
      <c r="F11" s="38" t="s">
        <v>62</v>
      </c>
      <c r="G11" s="105">
        <v>4900000</v>
      </c>
      <c r="H11" s="105"/>
      <c r="I11" s="105"/>
      <c r="J11" s="105"/>
      <c r="K11" s="105"/>
      <c r="L11" s="105"/>
      <c r="M11" s="105"/>
      <c r="N11" s="105"/>
      <c r="O11" s="105"/>
      <c r="P11" s="19" t="s">
        <v>12</v>
      </c>
      <c r="Q11" s="105">
        <v>4100000</v>
      </c>
      <c r="R11" s="105"/>
      <c r="S11" s="105"/>
      <c r="T11" s="105"/>
      <c r="U11" s="105"/>
      <c r="V11" s="105"/>
      <c r="W11" s="105"/>
      <c r="X11" s="105"/>
      <c r="Y11" s="105"/>
      <c r="Z11" s="19" t="s">
        <v>12</v>
      </c>
      <c r="AA11" s="107">
        <f t="shared" si="0"/>
        <v>800000</v>
      </c>
      <c r="AB11" s="108"/>
      <c r="AC11" s="108"/>
      <c r="AD11" s="108"/>
      <c r="AE11" s="108"/>
      <c r="AF11" s="108"/>
      <c r="AG11" s="108"/>
      <c r="AH11" s="108"/>
      <c r="AI11" s="109"/>
      <c r="AJ11" s="17" t="s">
        <v>12</v>
      </c>
      <c r="AK11" s="71"/>
      <c r="AL11" s="71"/>
      <c r="AM11" s="71"/>
      <c r="AN11" s="71"/>
      <c r="AO11" s="71"/>
      <c r="AP11" s="71"/>
      <c r="AQ11" s="71"/>
      <c r="AR11" s="71"/>
      <c r="AS11" s="71"/>
      <c r="AT11" s="103"/>
      <c r="AU11" s="12"/>
    </row>
    <row r="12" spans="1:47" s="3" customFormat="1" ht="19.5" customHeight="1" x14ac:dyDescent="0.15">
      <c r="B12" s="123" t="s">
        <v>63</v>
      </c>
      <c r="C12" s="124"/>
      <c r="D12" s="29" t="s">
        <v>61</v>
      </c>
      <c r="E12" s="38">
        <v>9</v>
      </c>
      <c r="F12" s="38" t="s">
        <v>62</v>
      </c>
      <c r="G12" s="105">
        <v>5400000</v>
      </c>
      <c r="H12" s="105"/>
      <c r="I12" s="105"/>
      <c r="J12" s="105"/>
      <c r="K12" s="105"/>
      <c r="L12" s="105"/>
      <c r="M12" s="105"/>
      <c r="N12" s="105"/>
      <c r="O12" s="105"/>
      <c r="P12" s="19" t="s">
        <v>12</v>
      </c>
      <c r="Q12" s="105">
        <v>4275000</v>
      </c>
      <c r="R12" s="105"/>
      <c r="S12" s="105"/>
      <c r="T12" s="105"/>
      <c r="U12" s="105"/>
      <c r="V12" s="105"/>
      <c r="W12" s="105"/>
      <c r="X12" s="105"/>
      <c r="Y12" s="105"/>
      <c r="Z12" s="19" t="s">
        <v>12</v>
      </c>
      <c r="AA12" s="107">
        <f t="shared" si="0"/>
        <v>1125000</v>
      </c>
      <c r="AB12" s="108"/>
      <c r="AC12" s="108"/>
      <c r="AD12" s="108"/>
      <c r="AE12" s="108"/>
      <c r="AF12" s="108"/>
      <c r="AG12" s="108"/>
      <c r="AH12" s="108"/>
      <c r="AI12" s="109"/>
      <c r="AJ12" s="17" t="s">
        <v>12</v>
      </c>
      <c r="AK12" s="71" t="s">
        <v>67</v>
      </c>
      <c r="AL12" s="71"/>
      <c r="AM12" s="71"/>
      <c r="AN12" s="71"/>
      <c r="AO12" s="71"/>
      <c r="AP12" s="71"/>
      <c r="AQ12" s="71"/>
      <c r="AR12" s="71"/>
      <c r="AS12" s="71"/>
      <c r="AT12" s="103"/>
      <c r="AU12" s="12"/>
    </row>
    <row r="13" spans="1:47" s="3" customFormat="1" ht="19.5" customHeight="1" x14ac:dyDescent="0.15">
      <c r="B13" s="123" t="s">
        <v>63</v>
      </c>
      <c r="C13" s="124"/>
      <c r="D13" s="29" t="s">
        <v>61</v>
      </c>
      <c r="E13" s="38">
        <v>10</v>
      </c>
      <c r="F13" s="38" t="s">
        <v>62</v>
      </c>
      <c r="G13" s="105">
        <v>5100000</v>
      </c>
      <c r="H13" s="105"/>
      <c r="I13" s="105"/>
      <c r="J13" s="105"/>
      <c r="K13" s="105"/>
      <c r="L13" s="105"/>
      <c r="M13" s="105"/>
      <c r="N13" s="105"/>
      <c r="O13" s="105"/>
      <c r="P13" s="19" t="s">
        <v>12</v>
      </c>
      <c r="Q13" s="105">
        <v>4170000</v>
      </c>
      <c r="R13" s="105"/>
      <c r="S13" s="105"/>
      <c r="T13" s="105"/>
      <c r="U13" s="105"/>
      <c r="V13" s="105"/>
      <c r="W13" s="105"/>
      <c r="X13" s="105"/>
      <c r="Y13" s="105"/>
      <c r="Z13" s="19" t="s">
        <v>12</v>
      </c>
      <c r="AA13" s="107">
        <f t="shared" si="0"/>
        <v>930000</v>
      </c>
      <c r="AB13" s="108"/>
      <c r="AC13" s="108"/>
      <c r="AD13" s="108"/>
      <c r="AE13" s="108"/>
      <c r="AF13" s="108"/>
      <c r="AG13" s="108"/>
      <c r="AH13" s="108"/>
      <c r="AI13" s="109"/>
      <c r="AJ13" s="17" t="s">
        <v>12</v>
      </c>
      <c r="AK13" s="71"/>
      <c r="AL13" s="71"/>
      <c r="AM13" s="71"/>
      <c r="AN13" s="71"/>
      <c r="AO13" s="71"/>
      <c r="AP13" s="71"/>
      <c r="AQ13" s="71"/>
      <c r="AR13" s="71"/>
      <c r="AS13" s="71"/>
      <c r="AT13" s="103"/>
      <c r="AU13" s="12"/>
    </row>
    <row r="14" spans="1:47" s="3" customFormat="1" ht="19.5" customHeight="1" x14ac:dyDescent="0.15">
      <c r="B14" s="123" t="s">
        <v>63</v>
      </c>
      <c r="C14" s="124"/>
      <c r="D14" s="29" t="s">
        <v>61</v>
      </c>
      <c r="E14" s="38">
        <v>11</v>
      </c>
      <c r="F14" s="38" t="s">
        <v>62</v>
      </c>
      <c r="G14" s="105">
        <v>4900000</v>
      </c>
      <c r="H14" s="105"/>
      <c r="I14" s="105"/>
      <c r="J14" s="105"/>
      <c r="K14" s="105"/>
      <c r="L14" s="105"/>
      <c r="M14" s="105"/>
      <c r="N14" s="105"/>
      <c r="O14" s="105"/>
      <c r="P14" s="19" t="s">
        <v>12</v>
      </c>
      <c r="Q14" s="105">
        <v>4295000</v>
      </c>
      <c r="R14" s="105"/>
      <c r="S14" s="105"/>
      <c r="T14" s="105"/>
      <c r="U14" s="105"/>
      <c r="V14" s="105"/>
      <c r="W14" s="105"/>
      <c r="X14" s="105"/>
      <c r="Y14" s="105"/>
      <c r="Z14" s="19" t="s">
        <v>12</v>
      </c>
      <c r="AA14" s="107">
        <f t="shared" si="0"/>
        <v>605000</v>
      </c>
      <c r="AB14" s="108"/>
      <c r="AC14" s="108"/>
      <c r="AD14" s="108"/>
      <c r="AE14" s="108"/>
      <c r="AF14" s="108"/>
      <c r="AG14" s="108"/>
      <c r="AH14" s="108"/>
      <c r="AI14" s="109"/>
      <c r="AJ14" s="17" t="s">
        <v>12</v>
      </c>
      <c r="AK14" s="71"/>
      <c r="AL14" s="71"/>
      <c r="AM14" s="71"/>
      <c r="AN14" s="71"/>
      <c r="AO14" s="71"/>
      <c r="AP14" s="71"/>
      <c r="AQ14" s="71"/>
      <c r="AR14" s="71"/>
      <c r="AS14" s="71"/>
      <c r="AT14" s="103"/>
      <c r="AU14" s="12"/>
    </row>
    <row r="15" spans="1:47" s="3" customFormat="1" ht="19.5" customHeight="1" x14ac:dyDescent="0.15">
      <c r="B15" s="123" t="s">
        <v>63</v>
      </c>
      <c r="C15" s="124"/>
      <c r="D15" s="29" t="s">
        <v>61</v>
      </c>
      <c r="E15" s="38">
        <v>12</v>
      </c>
      <c r="F15" s="38" t="s">
        <v>62</v>
      </c>
      <c r="G15" s="105">
        <v>4700000</v>
      </c>
      <c r="H15" s="105"/>
      <c r="I15" s="105"/>
      <c r="J15" s="105"/>
      <c r="K15" s="105"/>
      <c r="L15" s="105"/>
      <c r="M15" s="105"/>
      <c r="N15" s="105"/>
      <c r="O15" s="105"/>
      <c r="P15" s="19" t="s">
        <v>12</v>
      </c>
      <c r="Q15" s="105">
        <v>4030000</v>
      </c>
      <c r="R15" s="105"/>
      <c r="S15" s="105"/>
      <c r="T15" s="105"/>
      <c r="U15" s="105"/>
      <c r="V15" s="105"/>
      <c r="W15" s="105"/>
      <c r="X15" s="105"/>
      <c r="Y15" s="105"/>
      <c r="Z15" s="19" t="s">
        <v>12</v>
      </c>
      <c r="AA15" s="107">
        <f t="shared" si="0"/>
        <v>670000</v>
      </c>
      <c r="AB15" s="108"/>
      <c r="AC15" s="108"/>
      <c r="AD15" s="108"/>
      <c r="AE15" s="108"/>
      <c r="AF15" s="108"/>
      <c r="AG15" s="108"/>
      <c r="AH15" s="108"/>
      <c r="AI15" s="109"/>
      <c r="AJ15" s="17" t="s">
        <v>12</v>
      </c>
      <c r="AK15" s="71"/>
      <c r="AL15" s="71"/>
      <c r="AM15" s="71"/>
      <c r="AN15" s="71"/>
      <c r="AO15" s="71"/>
      <c r="AP15" s="71"/>
      <c r="AQ15" s="71"/>
      <c r="AR15" s="71"/>
      <c r="AS15" s="71"/>
      <c r="AT15" s="103"/>
      <c r="AU15" s="12"/>
    </row>
    <row r="16" spans="1:47" s="3" customFormat="1" ht="19.5" customHeight="1" x14ac:dyDescent="0.15">
      <c r="B16" s="113" t="s">
        <v>64</v>
      </c>
      <c r="C16" s="83"/>
      <c r="D16" s="29" t="s">
        <v>61</v>
      </c>
      <c r="E16" s="38">
        <v>1</v>
      </c>
      <c r="F16" s="38" t="s">
        <v>62</v>
      </c>
      <c r="G16" s="105">
        <v>4400000</v>
      </c>
      <c r="H16" s="105"/>
      <c r="I16" s="105"/>
      <c r="J16" s="105"/>
      <c r="K16" s="105"/>
      <c r="L16" s="105"/>
      <c r="M16" s="105"/>
      <c r="N16" s="105"/>
      <c r="O16" s="105"/>
      <c r="P16" s="19" t="s">
        <v>12</v>
      </c>
      <c r="Q16" s="105">
        <v>6420000</v>
      </c>
      <c r="R16" s="105"/>
      <c r="S16" s="105"/>
      <c r="T16" s="105"/>
      <c r="U16" s="105"/>
      <c r="V16" s="105"/>
      <c r="W16" s="105"/>
      <c r="X16" s="105"/>
      <c r="Y16" s="105"/>
      <c r="Z16" s="19" t="s">
        <v>12</v>
      </c>
      <c r="AA16" s="107">
        <f t="shared" si="0"/>
        <v>-2020000</v>
      </c>
      <c r="AB16" s="108"/>
      <c r="AC16" s="108"/>
      <c r="AD16" s="108"/>
      <c r="AE16" s="108"/>
      <c r="AF16" s="108"/>
      <c r="AG16" s="108"/>
      <c r="AH16" s="108"/>
      <c r="AI16" s="109"/>
      <c r="AJ16" s="17" t="s">
        <v>12</v>
      </c>
      <c r="AK16" s="71" t="s">
        <v>65</v>
      </c>
      <c r="AL16" s="71"/>
      <c r="AM16" s="71"/>
      <c r="AN16" s="71"/>
      <c r="AO16" s="71"/>
      <c r="AP16" s="71"/>
      <c r="AQ16" s="71"/>
      <c r="AR16" s="71"/>
      <c r="AS16" s="71"/>
      <c r="AT16" s="103"/>
      <c r="AU16" s="12"/>
    </row>
    <row r="17" spans="2:47" s="3" customFormat="1" ht="19.5" customHeight="1" x14ac:dyDescent="0.15">
      <c r="B17" s="113" t="s">
        <v>64</v>
      </c>
      <c r="C17" s="83"/>
      <c r="D17" s="29" t="s">
        <v>61</v>
      </c>
      <c r="E17" s="38">
        <v>2</v>
      </c>
      <c r="F17" s="38" t="s">
        <v>62</v>
      </c>
      <c r="G17" s="105">
        <v>3900000</v>
      </c>
      <c r="H17" s="105"/>
      <c r="I17" s="105"/>
      <c r="J17" s="105"/>
      <c r="K17" s="105"/>
      <c r="L17" s="105"/>
      <c r="M17" s="105"/>
      <c r="N17" s="105"/>
      <c r="O17" s="105"/>
      <c r="P17" s="19" t="s">
        <v>12</v>
      </c>
      <c r="Q17" s="105">
        <v>3190000</v>
      </c>
      <c r="R17" s="105"/>
      <c r="S17" s="105"/>
      <c r="T17" s="105"/>
      <c r="U17" s="105"/>
      <c r="V17" s="105"/>
      <c r="W17" s="105"/>
      <c r="X17" s="105"/>
      <c r="Y17" s="105"/>
      <c r="Z17" s="19" t="s">
        <v>12</v>
      </c>
      <c r="AA17" s="107">
        <f t="shared" si="0"/>
        <v>710000</v>
      </c>
      <c r="AB17" s="108"/>
      <c r="AC17" s="108"/>
      <c r="AD17" s="108"/>
      <c r="AE17" s="108"/>
      <c r="AF17" s="108"/>
      <c r="AG17" s="108"/>
      <c r="AH17" s="108"/>
      <c r="AI17" s="109"/>
      <c r="AJ17" s="17" t="s">
        <v>12</v>
      </c>
      <c r="AK17" s="71" t="s">
        <v>66</v>
      </c>
      <c r="AL17" s="71"/>
      <c r="AM17" s="71"/>
      <c r="AN17" s="71"/>
      <c r="AO17" s="71"/>
      <c r="AP17" s="71"/>
      <c r="AQ17" s="71"/>
      <c r="AR17" s="71"/>
      <c r="AS17" s="71"/>
      <c r="AT17" s="103"/>
      <c r="AU17" s="12"/>
    </row>
    <row r="18" spans="2:47" s="3" customFormat="1" ht="19.5" customHeight="1" x14ac:dyDescent="0.15">
      <c r="B18" s="113" t="s">
        <v>64</v>
      </c>
      <c r="C18" s="83"/>
      <c r="D18" s="29" t="s">
        <v>61</v>
      </c>
      <c r="E18" s="38">
        <v>3</v>
      </c>
      <c r="F18" s="38" t="s">
        <v>62</v>
      </c>
      <c r="G18" s="105">
        <v>4950000</v>
      </c>
      <c r="H18" s="105"/>
      <c r="I18" s="105"/>
      <c r="J18" s="105"/>
      <c r="K18" s="105"/>
      <c r="L18" s="105"/>
      <c r="M18" s="105"/>
      <c r="N18" s="105"/>
      <c r="O18" s="105"/>
      <c r="P18" s="19" t="s">
        <v>12</v>
      </c>
      <c r="Q18" s="105">
        <v>4120000</v>
      </c>
      <c r="R18" s="105"/>
      <c r="S18" s="105"/>
      <c r="T18" s="105"/>
      <c r="U18" s="105"/>
      <c r="V18" s="105"/>
      <c r="W18" s="105"/>
      <c r="X18" s="105"/>
      <c r="Y18" s="105"/>
      <c r="Z18" s="19" t="s">
        <v>12</v>
      </c>
      <c r="AA18" s="107">
        <f t="shared" si="0"/>
        <v>830000</v>
      </c>
      <c r="AB18" s="108"/>
      <c r="AC18" s="108"/>
      <c r="AD18" s="108"/>
      <c r="AE18" s="108"/>
      <c r="AF18" s="108"/>
      <c r="AG18" s="108"/>
      <c r="AH18" s="108"/>
      <c r="AI18" s="109"/>
      <c r="AJ18" s="17" t="s">
        <v>12</v>
      </c>
      <c r="AK18" s="71"/>
      <c r="AL18" s="71"/>
      <c r="AM18" s="71"/>
      <c r="AN18" s="71"/>
      <c r="AO18" s="71"/>
      <c r="AP18" s="71"/>
      <c r="AQ18" s="71"/>
      <c r="AR18" s="71"/>
      <c r="AS18" s="71"/>
      <c r="AT18" s="103"/>
      <c r="AU18" s="12"/>
    </row>
    <row r="19" spans="2:47" s="3" customFormat="1" ht="19.5" customHeight="1" x14ac:dyDescent="0.15">
      <c r="B19" s="113" t="s">
        <v>64</v>
      </c>
      <c r="C19" s="83"/>
      <c r="D19" s="29" t="s">
        <v>61</v>
      </c>
      <c r="E19" s="38">
        <v>4</v>
      </c>
      <c r="F19" s="38" t="s">
        <v>62</v>
      </c>
      <c r="G19" s="105">
        <v>4250000</v>
      </c>
      <c r="H19" s="105"/>
      <c r="I19" s="105"/>
      <c r="J19" s="105"/>
      <c r="K19" s="105"/>
      <c r="L19" s="105"/>
      <c r="M19" s="105"/>
      <c r="N19" s="105"/>
      <c r="O19" s="105"/>
      <c r="P19" s="19" t="s">
        <v>12</v>
      </c>
      <c r="Q19" s="105">
        <v>3873000</v>
      </c>
      <c r="R19" s="105"/>
      <c r="S19" s="105"/>
      <c r="T19" s="105"/>
      <c r="U19" s="105"/>
      <c r="V19" s="105"/>
      <c r="W19" s="105"/>
      <c r="X19" s="105"/>
      <c r="Y19" s="105"/>
      <c r="Z19" s="19" t="s">
        <v>12</v>
      </c>
      <c r="AA19" s="107">
        <f t="shared" si="0"/>
        <v>377000</v>
      </c>
      <c r="AB19" s="108"/>
      <c r="AC19" s="108"/>
      <c r="AD19" s="108"/>
      <c r="AE19" s="108"/>
      <c r="AF19" s="108"/>
      <c r="AG19" s="108"/>
      <c r="AH19" s="108"/>
      <c r="AI19" s="109"/>
      <c r="AJ19" s="19" t="s">
        <v>12</v>
      </c>
      <c r="AK19" s="71" t="s">
        <v>68</v>
      </c>
      <c r="AL19" s="71"/>
      <c r="AM19" s="71"/>
      <c r="AN19" s="71"/>
      <c r="AO19" s="71"/>
      <c r="AP19" s="71"/>
      <c r="AQ19" s="71"/>
      <c r="AR19" s="71"/>
      <c r="AS19" s="71"/>
      <c r="AT19" s="103"/>
      <c r="AU19" s="12"/>
    </row>
    <row r="20" spans="2:47" s="3" customFormat="1" ht="19.5" customHeight="1" x14ac:dyDescent="0.15">
      <c r="B20" s="114" t="s">
        <v>64</v>
      </c>
      <c r="C20" s="115"/>
      <c r="D20" s="30" t="s">
        <v>61</v>
      </c>
      <c r="E20" s="39">
        <v>5</v>
      </c>
      <c r="F20" s="39" t="s">
        <v>62</v>
      </c>
      <c r="G20" s="106">
        <v>4885000</v>
      </c>
      <c r="H20" s="106"/>
      <c r="I20" s="106"/>
      <c r="J20" s="106"/>
      <c r="K20" s="106"/>
      <c r="L20" s="106"/>
      <c r="M20" s="106"/>
      <c r="N20" s="106"/>
      <c r="O20" s="106"/>
      <c r="P20" s="21" t="s">
        <v>12</v>
      </c>
      <c r="Q20" s="106">
        <v>4270000</v>
      </c>
      <c r="R20" s="106"/>
      <c r="S20" s="106"/>
      <c r="T20" s="106"/>
      <c r="U20" s="106"/>
      <c r="V20" s="106"/>
      <c r="W20" s="106"/>
      <c r="X20" s="106"/>
      <c r="Y20" s="106"/>
      <c r="Z20" s="20" t="s">
        <v>12</v>
      </c>
      <c r="AA20" s="110">
        <f t="shared" si="0"/>
        <v>615000</v>
      </c>
      <c r="AB20" s="111"/>
      <c r="AC20" s="111"/>
      <c r="AD20" s="111"/>
      <c r="AE20" s="111"/>
      <c r="AF20" s="111"/>
      <c r="AG20" s="111"/>
      <c r="AH20" s="111"/>
      <c r="AI20" s="112"/>
      <c r="AJ20" s="21" t="s">
        <v>12</v>
      </c>
      <c r="AK20" s="84"/>
      <c r="AL20" s="84"/>
      <c r="AM20" s="84"/>
      <c r="AN20" s="84"/>
      <c r="AO20" s="84"/>
      <c r="AP20" s="84"/>
      <c r="AQ20" s="84"/>
      <c r="AR20" s="84"/>
      <c r="AS20" s="84"/>
      <c r="AT20" s="104"/>
    </row>
    <row r="21" spans="2:47" s="3" customFormat="1" ht="19.5" customHeight="1" x14ac:dyDescent="0.15">
      <c r="B21" s="31"/>
      <c r="C21" s="31"/>
      <c r="D21" s="31"/>
      <c r="E21" s="31"/>
      <c r="F21" s="3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1"/>
      <c r="AL21" s="11"/>
      <c r="AM21" s="11"/>
      <c r="AN21" s="11"/>
      <c r="AO21" s="11"/>
      <c r="AP21" s="11"/>
      <c r="AQ21" s="11"/>
      <c r="AR21" s="11"/>
      <c r="AS21" s="11"/>
      <c r="AT21" s="11"/>
    </row>
    <row r="22" spans="2:47" s="3" customFormat="1" ht="19.5" customHeight="1" x14ac:dyDescent="0.15">
      <c r="B22" s="4" t="s">
        <v>25</v>
      </c>
      <c r="C22" s="5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10"/>
      <c r="AO22" s="10"/>
      <c r="AP22" s="10"/>
      <c r="AQ22" s="10"/>
      <c r="AR22" s="10"/>
      <c r="AS22" s="10"/>
      <c r="AT22" s="10"/>
    </row>
    <row r="23" spans="2:47" s="3" customFormat="1" ht="19.5" customHeight="1" x14ac:dyDescent="0.15">
      <c r="B23" s="58" t="s">
        <v>5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 t="s">
        <v>26</v>
      </c>
      <c r="Q23" s="59"/>
      <c r="R23" s="59"/>
      <c r="S23" s="59"/>
      <c r="T23" s="59"/>
      <c r="U23" s="59"/>
      <c r="V23" s="59"/>
      <c r="W23" s="59"/>
      <c r="X23" s="61"/>
      <c r="Y23" s="58" t="s">
        <v>5</v>
      </c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 t="s">
        <v>26</v>
      </c>
      <c r="AN23" s="59"/>
      <c r="AO23" s="59"/>
      <c r="AP23" s="59"/>
      <c r="AQ23" s="59"/>
      <c r="AR23" s="59"/>
      <c r="AS23" s="59"/>
      <c r="AT23" s="61"/>
    </row>
    <row r="24" spans="2:47" s="3" customFormat="1" ht="19.5" customHeight="1" x14ac:dyDescent="0.15">
      <c r="B24" s="99" t="s">
        <v>11</v>
      </c>
      <c r="C24" s="52" t="s">
        <v>69</v>
      </c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69">
        <v>4800000</v>
      </c>
      <c r="Q24" s="70"/>
      <c r="R24" s="70"/>
      <c r="S24" s="70"/>
      <c r="T24" s="70"/>
      <c r="U24" s="70"/>
      <c r="V24" s="70"/>
      <c r="W24" s="87"/>
      <c r="X24" s="22" t="s">
        <v>12</v>
      </c>
      <c r="Y24" s="99" t="s">
        <v>14</v>
      </c>
      <c r="Z24" s="52" t="s">
        <v>70</v>
      </c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85">
        <v>1500000</v>
      </c>
      <c r="AN24" s="85"/>
      <c r="AO24" s="85"/>
      <c r="AP24" s="85"/>
      <c r="AQ24" s="85"/>
      <c r="AR24" s="85"/>
      <c r="AS24" s="85"/>
      <c r="AT24" s="23" t="s">
        <v>12</v>
      </c>
    </row>
    <row r="25" spans="2:47" s="3" customFormat="1" ht="19.5" customHeight="1" x14ac:dyDescent="0.15">
      <c r="B25" s="100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44"/>
      <c r="Q25" s="45"/>
      <c r="R25" s="45"/>
      <c r="S25" s="45"/>
      <c r="T25" s="45"/>
      <c r="U25" s="45"/>
      <c r="V25" s="45"/>
      <c r="W25" s="86"/>
      <c r="X25" s="22" t="s">
        <v>12</v>
      </c>
      <c r="Y25" s="100"/>
      <c r="Z25" s="57" t="s">
        <v>71</v>
      </c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44">
        <v>850000</v>
      </c>
      <c r="AN25" s="45"/>
      <c r="AO25" s="45"/>
      <c r="AP25" s="45"/>
      <c r="AQ25" s="45"/>
      <c r="AR25" s="45"/>
      <c r="AS25" s="86"/>
      <c r="AT25" s="23" t="s">
        <v>12</v>
      </c>
    </row>
    <row r="26" spans="2:47" s="7" customFormat="1" ht="19.5" customHeight="1" x14ac:dyDescent="0.15">
      <c r="B26" s="100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44"/>
      <c r="Q26" s="45"/>
      <c r="R26" s="45"/>
      <c r="S26" s="45"/>
      <c r="T26" s="45"/>
      <c r="U26" s="45"/>
      <c r="V26" s="45"/>
      <c r="W26" s="86"/>
      <c r="X26" s="22" t="s">
        <v>12</v>
      </c>
      <c r="Y26" s="100"/>
      <c r="Z26" s="57" t="s">
        <v>72</v>
      </c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44">
        <v>650000</v>
      </c>
      <c r="AN26" s="45"/>
      <c r="AO26" s="45"/>
      <c r="AP26" s="45"/>
      <c r="AQ26" s="45"/>
      <c r="AR26" s="45"/>
      <c r="AS26" s="86"/>
      <c r="AT26" s="23" t="s">
        <v>12</v>
      </c>
    </row>
    <row r="27" spans="2:47" s="7" customFormat="1" ht="19.5" customHeight="1" x14ac:dyDescent="0.15">
      <c r="B27" s="100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44"/>
      <c r="Q27" s="45"/>
      <c r="R27" s="45"/>
      <c r="S27" s="45"/>
      <c r="T27" s="45"/>
      <c r="U27" s="45"/>
      <c r="V27" s="45"/>
      <c r="W27" s="86"/>
      <c r="X27" s="22" t="s">
        <v>12</v>
      </c>
      <c r="Y27" s="100"/>
      <c r="Z27" s="57" t="s">
        <v>73</v>
      </c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44">
        <v>348000</v>
      </c>
      <c r="AN27" s="45"/>
      <c r="AO27" s="45"/>
      <c r="AP27" s="45"/>
      <c r="AQ27" s="45"/>
      <c r="AR27" s="45"/>
      <c r="AS27" s="86"/>
      <c r="AT27" s="23" t="s">
        <v>12</v>
      </c>
    </row>
    <row r="28" spans="2:47" s="7" customFormat="1" ht="19.5" customHeight="1" x14ac:dyDescent="0.15">
      <c r="B28" s="100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44"/>
      <c r="Q28" s="45"/>
      <c r="R28" s="45"/>
      <c r="S28" s="45"/>
      <c r="T28" s="45"/>
      <c r="U28" s="45"/>
      <c r="V28" s="45"/>
      <c r="W28" s="86"/>
      <c r="X28" s="22" t="s">
        <v>12</v>
      </c>
      <c r="Y28" s="100"/>
      <c r="Z28" s="57" t="s">
        <v>74</v>
      </c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44">
        <v>450000</v>
      </c>
      <c r="AN28" s="45"/>
      <c r="AO28" s="45"/>
      <c r="AP28" s="45"/>
      <c r="AQ28" s="45"/>
      <c r="AR28" s="45"/>
      <c r="AS28" s="86"/>
      <c r="AT28" s="23" t="s">
        <v>12</v>
      </c>
    </row>
    <row r="29" spans="2:47" s="7" customFormat="1" ht="19.5" customHeight="1" x14ac:dyDescent="0.15">
      <c r="B29" s="100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44"/>
      <c r="Q29" s="45"/>
      <c r="R29" s="45"/>
      <c r="S29" s="45"/>
      <c r="T29" s="45"/>
      <c r="U29" s="45"/>
      <c r="V29" s="45"/>
      <c r="W29" s="86"/>
      <c r="X29" s="22" t="s">
        <v>12</v>
      </c>
      <c r="Y29" s="100"/>
      <c r="Z29" s="57" t="s">
        <v>75</v>
      </c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44">
        <v>202000</v>
      </c>
      <c r="AN29" s="45"/>
      <c r="AO29" s="45"/>
      <c r="AP29" s="45"/>
      <c r="AQ29" s="45"/>
      <c r="AR29" s="45"/>
      <c r="AS29" s="86"/>
      <c r="AT29" s="23" t="s">
        <v>12</v>
      </c>
    </row>
    <row r="30" spans="2:47" s="7" customFormat="1" ht="19.5" customHeight="1" x14ac:dyDescent="0.15">
      <c r="B30" s="100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44"/>
      <c r="Q30" s="45"/>
      <c r="R30" s="45"/>
      <c r="S30" s="45"/>
      <c r="T30" s="45"/>
      <c r="U30" s="45"/>
      <c r="V30" s="45"/>
      <c r="W30" s="86"/>
      <c r="X30" s="22" t="s">
        <v>12</v>
      </c>
      <c r="Y30" s="100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44"/>
      <c r="AN30" s="45"/>
      <c r="AO30" s="45"/>
      <c r="AP30" s="45"/>
      <c r="AQ30" s="45"/>
      <c r="AR30" s="45"/>
      <c r="AS30" s="86"/>
      <c r="AT30" s="23" t="s">
        <v>12</v>
      </c>
    </row>
    <row r="31" spans="2:47" s="7" customFormat="1" ht="19.5" customHeight="1" x14ac:dyDescent="0.15">
      <c r="B31" s="100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44"/>
      <c r="Q31" s="45"/>
      <c r="R31" s="45"/>
      <c r="S31" s="45"/>
      <c r="T31" s="45"/>
      <c r="U31" s="45"/>
      <c r="V31" s="45"/>
      <c r="W31" s="86"/>
      <c r="X31" s="22" t="s">
        <v>12</v>
      </c>
      <c r="Y31" s="100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44"/>
      <c r="AN31" s="45"/>
      <c r="AO31" s="45"/>
      <c r="AP31" s="45"/>
      <c r="AQ31" s="45"/>
      <c r="AR31" s="45"/>
      <c r="AS31" s="86"/>
      <c r="AT31" s="23" t="s">
        <v>12</v>
      </c>
    </row>
    <row r="32" spans="2:47" s="7" customFormat="1" ht="19.5" customHeight="1" x14ac:dyDescent="0.15">
      <c r="B32" s="100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44"/>
      <c r="Q32" s="45"/>
      <c r="R32" s="45"/>
      <c r="S32" s="45"/>
      <c r="T32" s="45"/>
      <c r="U32" s="45"/>
      <c r="V32" s="45"/>
      <c r="W32" s="86"/>
      <c r="X32" s="22" t="s">
        <v>12</v>
      </c>
      <c r="Y32" s="100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44"/>
      <c r="AN32" s="45"/>
      <c r="AO32" s="45"/>
      <c r="AP32" s="45"/>
      <c r="AQ32" s="45"/>
      <c r="AR32" s="45"/>
      <c r="AS32" s="86"/>
      <c r="AT32" s="23" t="s">
        <v>12</v>
      </c>
    </row>
    <row r="33" spans="2:46" s="7" customFormat="1" ht="19.5" customHeight="1" x14ac:dyDescent="0.15">
      <c r="B33" s="101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42"/>
      <c r="Q33" s="43"/>
      <c r="R33" s="43"/>
      <c r="S33" s="43"/>
      <c r="T33" s="43"/>
      <c r="U33" s="43"/>
      <c r="V33" s="43"/>
      <c r="W33" s="95"/>
      <c r="X33" s="23" t="s">
        <v>12</v>
      </c>
      <c r="Y33" s="102"/>
      <c r="Z33" s="50" t="s">
        <v>27</v>
      </c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97"/>
      <c r="AN33" s="97"/>
      <c r="AO33" s="97"/>
      <c r="AP33" s="97"/>
      <c r="AQ33" s="97"/>
      <c r="AR33" s="97"/>
      <c r="AS33" s="97"/>
      <c r="AT33" s="25" t="s">
        <v>12</v>
      </c>
    </row>
    <row r="34" spans="2:46" s="7" customFormat="1" ht="19.5" customHeight="1" x14ac:dyDescent="0.15">
      <c r="B34" s="88" t="s">
        <v>13</v>
      </c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96">
        <f>IF(SUM(P24:W33)=0," ",SUM(P24:W33))</f>
        <v>4800000</v>
      </c>
      <c r="Q34" s="96"/>
      <c r="R34" s="96"/>
      <c r="S34" s="96"/>
      <c r="T34" s="96"/>
      <c r="U34" s="96"/>
      <c r="V34" s="96"/>
      <c r="W34" s="96"/>
      <c r="X34" s="26" t="s">
        <v>12</v>
      </c>
      <c r="Y34" s="66" t="s">
        <v>15</v>
      </c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98">
        <f>IF(SUM(AM24:AT33)=0," ",SUM(AM24:AT33))</f>
        <v>4000000</v>
      </c>
      <c r="AN34" s="98"/>
      <c r="AO34" s="98"/>
      <c r="AP34" s="98"/>
      <c r="AQ34" s="98"/>
      <c r="AR34" s="98"/>
      <c r="AS34" s="98"/>
      <c r="AT34" s="25" t="s">
        <v>12</v>
      </c>
    </row>
    <row r="35" spans="2:46" s="7" customFormat="1" ht="19.5" customHeight="1" x14ac:dyDescent="0.15">
      <c r="B35" s="88" t="s">
        <v>28</v>
      </c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96">
        <f>IFERROR(IF(P34-AM34=0," ",P34-AM34),"")</f>
        <v>800000</v>
      </c>
      <c r="Q35" s="96"/>
      <c r="R35" s="96"/>
      <c r="S35" s="96"/>
      <c r="T35" s="96"/>
      <c r="U35" s="96"/>
      <c r="V35" s="96"/>
      <c r="W35" s="96"/>
      <c r="X35" s="26" t="s">
        <v>12</v>
      </c>
    </row>
    <row r="36" spans="2:46" s="7" customFormat="1" ht="19.5" customHeight="1" x14ac:dyDescent="0.15"/>
    <row r="37" spans="2:46" s="7" customFormat="1" ht="19.5" customHeight="1" x14ac:dyDescent="0.15">
      <c r="B37" s="89" t="s">
        <v>16</v>
      </c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1"/>
    </row>
    <row r="38" spans="2:46" s="7" customFormat="1" ht="19.5" customHeight="1" x14ac:dyDescent="0.15">
      <c r="B38" s="92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4"/>
    </row>
    <row r="39" spans="2:46" s="7" customFormat="1" ht="19.5" customHeight="1" x14ac:dyDescent="0.15"/>
    <row r="40" spans="2:46" s="7" customFormat="1" ht="19.5" customHeight="1" x14ac:dyDescent="0.15"/>
    <row r="41" spans="2:46" s="7" customFormat="1" ht="19.5" customHeight="1" x14ac:dyDescent="0.15"/>
    <row r="42" spans="2:46" s="7" customFormat="1" ht="19.5" customHeight="1" x14ac:dyDescent="0.15"/>
    <row r="43" spans="2:46" s="7" customFormat="1" ht="19.5" customHeight="1" x14ac:dyDescent="0.15"/>
    <row r="44" spans="2:46" s="7" customFormat="1" ht="19.5" customHeight="1" x14ac:dyDescent="0.15"/>
    <row r="45" spans="2:46" ht="19.5" customHeight="1" x14ac:dyDescent="0.15"/>
    <row r="46" spans="2:46" ht="19.5" customHeight="1" x14ac:dyDescent="0.15"/>
    <row r="47" spans="2:46" ht="19.5" customHeight="1" x14ac:dyDescent="0.15"/>
    <row r="48" spans="2:46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1.25" customHeight="1" x14ac:dyDescent="0.15"/>
    <row r="63" ht="11.25" customHeight="1" x14ac:dyDescent="0.15"/>
    <row r="64" ht="11.25" customHeight="1" x14ac:dyDescent="0.15"/>
    <row r="65" ht="11.2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2" customHeight="1" x14ac:dyDescent="0.15"/>
    <row r="302" ht="12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</sheetData>
  <mergeCells count="126">
    <mergeCell ref="A2:AU2"/>
    <mergeCell ref="AK3:AL3"/>
    <mergeCell ref="AN3:AO3"/>
    <mergeCell ref="AQ3:AR3"/>
    <mergeCell ref="B5:E5"/>
    <mergeCell ref="F5:X5"/>
    <mergeCell ref="Y5:AB5"/>
    <mergeCell ref="AC5:AT5"/>
    <mergeCell ref="B8:F8"/>
    <mergeCell ref="G8:P8"/>
    <mergeCell ref="Q8:Z8"/>
    <mergeCell ref="AA8:AJ8"/>
    <mergeCell ref="AK8:AT8"/>
    <mergeCell ref="B9:C9"/>
    <mergeCell ref="G9:O9"/>
    <mergeCell ref="Q9:Y9"/>
    <mergeCell ref="AA9:AI9"/>
    <mergeCell ref="AK9:AT9"/>
    <mergeCell ref="B10:C10"/>
    <mergeCell ref="G10:O10"/>
    <mergeCell ref="Q10:Y10"/>
    <mergeCell ref="AA10:AI10"/>
    <mergeCell ref="AK10:AT10"/>
    <mergeCell ref="B11:C11"/>
    <mergeCell ref="G11:O11"/>
    <mergeCell ref="Q11:Y11"/>
    <mergeCell ref="AA11:AI11"/>
    <mergeCell ref="AK11:AT11"/>
    <mergeCell ref="B12:C12"/>
    <mergeCell ref="G12:O12"/>
    <mergeCell ref="Q12:Y12"/>
    <mergeCell ref="AA12:AI12"/>
    <mergeCell ref="AK12:AT12"/>
    <mergeCell ref="B13:C13"/>
    <mergeCell ref="G13:O13"/>
    <mergeCell ref="Q13:Y13"/>
    <mergeCell ref="AA13:AI13"/>
    <mergeCell ref="AK13:AT13"/>
    <mergeCell ref="B14:C14"/>
    <mergeCell ref="G14:O14"/>
    <mergeCell ref="Q14:Y14"/>
    <mergeCell ref="AA14:AI14"/>
    <mergeCell ref="AK14:AT14"/>
    <mergeCell ref="B15:C15"/>
    <mergeCell ref="G15:O15"/>
    <mergeCell ref="Q15:Y15"/>
    <mergeCell ref="AA15:AI15"/>
    <mergeCell ref="AK15:AT15"/>
    <mergeCell ref="B16:C16"/>
    <mergeCell ref="G16:O16"/>
    <mergeCell ref="Q16:Y16"/>
    <mergeCell ref="AA16:AI16"/>
    <mergeCell ref="AK16:AT16"/>
    <mergeCell ref="B17:C17"/>
    <mergeCell ref="G17:O17"/>
    <mergeCell ref="Q17:Y17"/>
    <mergeCell ref="AA17:AI17"/>
    <mergeCell ref="AK17:AT17"/>
    <mergeCell ref="B18:C18"/>
    <mergeCell ref="G18:O18"/>
    <mergeCell ref="Q18:Y18"/>
    <mergeCell ref="AA18:AI18"/>
    <mergeCell ref="AK18:AT18"/>
    <mergeCell ref="B19:C19"/>
    <mergeCell ref="G19:O19"/>
    <mergeCell ref="Q19:Y19"/>
    <mergeCell ref="AA19:AI19"/>
    <mergeCell ref="AK19:AT19"/>
    <mergeCell ref="B20:C20"/>
    <mergeCell ref="G20:O20"/>
    <mergeCell ref="Q20:Y20"/>
    <mergeCell ref="AA20:AI20"/>
    <mergeCell ref="AK20:AT20"/>
    <mergeCell ref="B23:O23"/>
    <mergeCell ref="P23:X23"/>
    <mergeCell ref="Y23:AL23"/>
    <mergeCell ref="AM23:AT23"/>
    <mergeCell ref="C26:O26"/>
    <mergeCell ref="P26:W26"/>
    <mergeCell ref="Z26:AL26"/>
    <mergeCell ref="AM26:AS26"/>
    <mergeCell ref="C27:O27"/>
    <mergeCell ref="P27:W27"/>
    <mergeCell ref="Z27:AL27"/>
    <mergeCell ref="AM27:AS27"/>
    <mergeCell ref="B24:B33"/>
    <mergeCell ref="C24:O24"/>
    <mergeCell ref="P24:W24"/>
    <mergeCell ref="Y24:Y33"/>
    <mergeCell ref="Z24:AL24"/>
    <mergeCell ref="AM24:AS24"/>
    <mergeCell ref="C25:O25"/>
    <mergeCell ref="P25:W25"/>
    <mergeCell ref="Z25:AL25"/>
    <mergeCell ref="AM25:AS25"/>
    <mergeCell ref="C30:O30"/>
    <mergeCell ref="P30:W30"/>
    <mergeCell ref="Z30:AL30"/>
    <mergeCell ref="AM30:AS30"/>
    <mergeCell ref="C31:O31"/>
    <mergeCell ref="P31:W31"/>
    <mergeCell ref="Z31:AL31"/>
    <mergeCell ref="AM31:AS31"/>
    <mergeCell ref="C28:O28"/>
    <mergeCell ref="P28:W28"/>
    <mergeCell ref="Z28:AL28"/>
    <mergeCell ref="AM28:AS28"/>
    <mergeCell ref="C29:O29"/>
    <mergeCell ref="P29:W29"/>
    <mergeCell ref="Z29:AL29"/>
    <mergeCell ref="AM29:AS29"/>
    <mergeCell ref="B37:AT38"/>
    <mergeCell ref="B34:O34"/>
    <mergeCell ref="P34:W34"/>
    <mergeCell ref="Y34:AL34"/>
    <mergeCell ref="AM34:AS34"/>
    <mergeCell ref="B35:O35"/>
    <mergeCell ref="P35:W35"/>
    <mergeCell ref="C32:O32"/>
    <mergeCell ref="P32:W32"/>
    <mergeCell ref="Z32:AL32"/>
    <mergeCell ref="AM32:AS32"/>
    <mergeCell ref="C33:O33"/>
    <mergeCell ref="P33:W33"/>
    <mergeCell ref="Z33:AL33"/>
    <mergeCell ref="AM33:AS33"/>
  </mergeCells>
  <phoneticPr fontId="2"/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694"/>
  <sheetViews>
    <sheetView view="pageBreakPreview" zoomScaleNormal="100" zoomScaleSheetLayoutView="100" workbookViewId="0">
      <selection activeCell="AT40" sqref="AT40"/>
    </sheetView>
  </sheetViews>
  <sheetFormatPr defaultRowHeight="10.5" x14ac:dyDescent="0.15"/>
  <cols>
    <col min="1" max="8" width="1.875" style="7" customWidth="1"/>
    <col min="9" max="9" width="3" style="7" customWidth="1"/>
    <col min="10" max="119" width="1.875" style="7" customWidth="1"/>
    <col min="120" max="256" width="9" style="7"/>
    <col min="257" max="375" width="1.875" style="7" customWidth="1"/>
    <col min="376" max="512" width="9" style="7"/>
    <col min="513" max="631" width="1.875" style="7" customWidth="1"/>
    <col min="632" max="768" width="9" style="7"/>
    <col min="769" max="887" width="1.875" style="7" customWidth="1"/>
    <col min="888" max="1024" width="9" style="7"/>
    <col min="1025" max="1143" width="1.875" style="7" customWidth="1"/>
    <col min="1144" max="1280" width="9" style="7"/>
    <col min="1281" max="1399" width="1.875" style="7" customWidth="1"/>
    <col min="1400" max="1536" width="9" style="7"/>
    <col min="1537" max="1655" width="1.875" style="7" customWidth="1"/>
    <col min="1656" max="1792" width="9" style="7"/>
    <col min="1793" max="1911" width="1.875" style="7" customWidth="1"/>
    <col min="1912" max="2048" width="9" style="7"/>
    <col min="2049" max="2167" width="1.875" style="7" customWidth="1"/>
    <col min="2168" max="2304" width="9" style="7"/>
    <col min="2305" max="2423" width="1.875" style="7" customWidth="1"/>
    <col min="2424" max="2560" width="9" style="7"/>
    <col min="2561" max="2679" width="1.875" style="7" customWidth="1"/>
    <col min="2680" max="2816" width="9" style="7"/>
    <col min="2817" max="2935" width="1.875" style="7" customWidth="1"/>
    <col min="2936" max="3072" width="9" style="7"/>
    <col min="3073" max="3191" width="1.875" style="7" customWidth="1"/>
    <col min="3192" max="3328" width="9" style="7"/>
    <col min="3329" max="3447" width="1.875" style="7" customWidth="1"/>
    <col min="3448" max="3584" width="9" style="7"/>
    <col min="3585" max="3703" width="1.875" style="7" customWidth="1"/>
    <col min="3704" max="3840" width="9" style="7"/>
    <col min="3841" max="3959" width="1.875" style="7" customWidth="1"/>
    <col min="3960" max="4096" width="9" style="7"/>
    <col min="4097" max="4215" width="1.875" style="7" customWidth="1"/>
    <col min="4216" max="4352" width="9" style="7"/>
    <col min="4353" max="4471" width="1.875" style="7" customWidth="1"/>
    <col min="4472" max="4608" width="9" style="7"/>
    <col min="4609" max="4727" width="1.875" style="7" customWidth="1"/>
    <col min="4728" max="4864" width="9" style="7"/>
    <col min="4865" max="4983" width="1.875" style="7" customWidth="1"/>
    <col min="4984" max="5120" width="9" style="7"/>
    <col min="5121" max="5239" width="1.875" style="7" customWidth="1"/>
    <col min="5240" max="5376" width="9" style="7"/>
    <col min="5377" max="5495" width="1.875" style="7" customWidth="1"/>
    <col min="5496" max="5632" width="9" style="7"/>
    <col min="5633" max="5751" width="1.875" style="7" customWidth="1"/>
    <col min="5752" max="5888" width="9" style="7"/>
    <col min="5889" max="6007" width="1.875" style="7" customWidth="1"/>
    <col min="6008" max="6144" width="9" style="7"/>
    <col min="6145" max="6263" width="1.875" style="7" customWidth="1"/>
    <col min="6264" max="6400" width="9" style="7"/>
    <col min="6401" max="6519" width="1.875" style="7" customWidth="1"/>
    <col min="6520" max="6656" width="9" style="7"/>
    <col min="6657" max="6775" width="1.875" style="7" customWidth="1"/>
    <col min="6776" max="6912" width="9" style="7"/>
    <col min="6913" max="7031" width="1.875" style="7" customWidth="1"/>
    <col min="7032" max="7168" width="9" style="7"/>
    <col min="7169" max="7287" width="1.875" style="7" customWidth="1"/>
    <col min="7288" max="7424" width="9" style="7"/>
    <col min="7425" max="7543" width="1.875" style="7" customWidth="1"/>
    <col min="7544" max="7680" width="9" style="7"/>
    <col min="7681" max="7799" width="1.875" style="7" customWidth="1"/>
    <col min="7800" max="7936" width="9" style="7"/>
    <col min="7937" max="8055" width="1.875" style="7" customWidth="1"/>
    <col min="8056" max="8192" width="9" style="7"/>
    <col min="8193" max="8311" width="1.875" style="7" customWidth="1"/>
    <col min="8312" max="8448" width="9" style="7"/>
    <col min="8449" max="8567" width="1.875" style="7" customWidth="1"/>
    <col min="8568" max="8704" width="9" style="7"/>
    <col min="8705" max="8823" width="1.875" style="7" customWidth="1"/>
    <col min="8824" max="8960" width="9" style="7"/>
    <col min="8961" max="9079" width="1.875" style="7" customWidth="1"/>
    <col min="9080" max="9216" width="9" style="7"/>
    <col min="9217" max="9335" width="1.875" style="7" customWidth="1"/>
    <col min="9336" max="9472" width="9" style="7"/>
    <col min="9473" max="9591" width="1.875" style="7" customWidth="1"/>
    <col min="9592" max="9728" width="9" style="7"/>
    <col min="9729" max="9847" width="1.875" style="7" customWidth="1"/>
    <col min="9848" max="9984" width="9" style="7"/>
    <col min="9985" max="10103" width="1.875" style="7" customWidth="1"/>
    <col min="10104" max="10240" width="9" style="7"/>
    <col min="10241" max="10359" width="1.875" style="7" customWidth="1"/>
    <col min="10360" max="10496" width="9" style="7"/>
    <col min="10497" max="10615" width="1.875" style="7" customWidth="1"/>
    <col min="10616" max="10752" width="9" style="7"/>
    <col min="10753" max="10871" width="1.875" style="7" customWidth="1"/>
    <col min="10872" max="11008" width="9" style="7"/>
    <col min="11009" max="11127" width="1.875" style="7" customWidth="1"/>
    <col min="11128" max="11264" width="9" style="7"/>
    <col min="11265" max="11383" width="1.875" style="7" customWidth="1"/>
    <col min="11384" max="11520" width="9" style="7"/>
    <col min="11521" max="11639" width="1.875" style="7" customWidth="1"/>
    <col min="11640" max="11776" width="9" style="7"/>
    <col min="11777" max="11895" width="1.875" style="7" customWidth="1"/>
    <col min="11896" max="12032" width="9" style="7"/>
    <col min="12033" max="12151" width="1.875" style="7" customWidth="1"/>
    <col min="12152" max="12288" width="9" style="7"/>
    <col min="12289" max="12407" width="1.875" style="7" customWidth="1"/>
    <col min="12408" max="12544" width="9" style="7"/>
    <col min="12545" max="12663" width="1.875" style="7" customWidth="1"/>
    <col min="12664" max="12800" width="9" style="7"/>
    <col min="12801" max="12919" width="1.875" style="7" customWidth="1"/>
    <col min="12920" max="13056" width="9" style="7"/>
    <col min="13057" max="13175" width="1.875" style="7" customWidth="1"/>
    <col min="13176" max="13312" width="9" style="7"/>
    <col min="13313" max="13431" width="1.875" style="7" customWidth="1"/>
    <col min="13432" max="13568" width="9" style="7"/>
    <col min="13569" max="13687" width="1.875" style="7" customWidth="1"/>
    <col min="13688" max="13824" width="9" style="7"/>
    <col min="13825" max="13943" width="1.875" style="7" customWidth="1"/>
    <col min="13944" max="14080" width="9" style="7"/>
    <col min="14081" max="14199" width="1.875" style="7" customWidth="1"/>
    <col min="14200" max="14336" width="9" style="7"/>
    <col min="14337" max="14455" width="1.875" style="7" customWidth="1"/>
    <col min="14456" max="14592" width="9" style="7"/>
    <col min="14593" max="14711" width="1.875" style="7" customWidth="1"/>
    <col min="14712" max="14848" width="9" style="7"/>
    <col min="14849" max="14967" width="1.875" style="7" customWidth="1"/>
    <col min="14968" max="15104" width="9" style="7"/>
    <col min="15105" max="15223" width="1.875" style="7" customWidth="1"/>
    <col min="15224" max="15360" width="9" style="7"/>
    <col min="15361" max="15479" width="1.875" style="7" customWidth="1"/>
    <col min="15480" max="15616" width="9" style="7"/>
    <col min="15617" max="15735" width="1.875" style="7" customWidth="1"/>
    <col min="15736" max="15872" width="9" style="7"/>
    <col min="15873" max="15991" width="1.875" style="7" customWidth="1"/>
    <col min="15992" max="16128" width="9" style="7"/>
    <col min="16129" max="16247" width="1.875" style="7" customWidth="1"/>
    <col min="16248" max="16384" width="9" style="7"/>
  </cols>
  <sheetData>
    <row r="1" spans="2:47" s="3" customFormat="1" ht="19.5" customHeight="1" x14ac:dyDescent="0.15">
      <c r="B1" s="4" t="s">
        <v>29</v>
      </c>
    </row>
    <row r="2" spans="2:47" s="3" customFormat="1" ht="19.5" customHeight="1" x14ac:dyDescent="0.15">
      <c r="B2" s="58" t="s">
        <v>30</v>
      </c>
      <c r="C2" s="59"/>
      <c r="D2" s="59" t="s">
        <v>18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 t="s">
        <v>31</v>
      </c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 t="s">
        <v>17</v>
      </c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61"/>
    </row>
    <row r="3" spans="2:47" s="3" customFormat="1" ht="19.5" customHeight="1" x14ac:dyDescent="0.15">
      <c r="B3" s="99" t="s">
        <v>32</v>
      </c>
      <c r="C3" s="14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24" t="s">
        <v>55</v>
      </c>
      <c r="AC3" s="64"/>
      <c r="AD3" s="64"/>
      <c r="AE3" s="64"/>
      <c r="AF3" s="64"/>
      <c r="AG3" s="64"/>
      <c r="AH3" s="24" t="s">
        <v>53</v>
      </c>
      <c r="AI3" s="53"/>
      <c r="AJ3" s="54"/>
      <c r="AK3" s="54"/>
      <c r="AL3" s="54"/>
      <c r="AM3" s="54"/>
      <c r="AN3" s="54"/>
      <c r="AO3" s="54"/>
      <c r="AP3" s="54"/>
      <c r="AQ3" s="54"/>
      <c r="AR3" s="54"/>
      <c r="AS3" s="148"/>
      <c r="AT3" s="22" t="s">
        <v>52</v>
      </c>
    </row>
    <row r="4" spans="2:47" s="3" customFormat="1" ht="19.5" customHeight="1" x14ac:dyDescent="0.15">
      <c r="B4" s="100"/>
      <c r="C4" s="145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17" t="s">
        <v>55</v>
      </c>
      <c r="AC4" s="57"/>
      <c r="AD4" s="57"/>
      <c r="AE4" s="57"/>
      <c r="AF4" s="57"/>
      <c r="AG4" s="57"/>
      <c r="AH4" s="17" t="s">
        <v>56</v>
      </c>
      <c r="AI4" s="44"/>
      <c r="AJ4" s="45"/>
      <c r="AK4" s="45"/>
      <c r="AL4" s="45"/>
      <c r="AM4" s="45"/>
      <c r="AN4" s="45"/>
      <c r="AO4" s="45"/>
      <c r="AP4" s="45"/>
      <c r="AQ4" s="45"/>
      <c r="AR4" s="45"/>
      <c r="AS4" s="86"/>
      <c r="AT4" s="27" t="s">
        <v>52</v>
      </c>
    </row>
    <row r="5" spans="2:47" s="3" customFormat="1" ht="19.5" customHeight="1" x14ac:dyDescent="0.15">
      <c r="B5" s="100"/>
      <c r="C5" s="145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17" t="s">
        <v>55</v>
      </c>
      <c r="AC5" s="57"/>
      <c r="AD5" s="57"/>
      <c r="AE5" s="57"/>
      <c r="AF5" s="57"/>
      <c r="AG5" s="57"/>
      <c r="AH5" s="17" t="s">
        <v>56</v>
      </c>
      <c r="AI5" s="44"/>
      <c r="AJ5" s="45"/>
      <c r="AK5" s="45"/>
      <c r="AL5" s="45"/>
      <c r="AM5" s="45"/>
      <c r="AN5" s="45"/>
      <c r="AO5" s="45"/>
      <c r="AP5" s="45"/>
      <c r="AQ5" s="45"/>
      <c r="AR5" s="45"/>
      <c r="AS5" s="86"/>
      <c r="AT5" s="27" t="s">
        <v>52</v>
      </c>
    </row>
    <row r="6" spans="2:47" s="3" customFormat="1" ht="19.5" customHeight="1" x14ac:dyDescent="0.15">
      <c r="B6" s="100"/>
      <c r="C6" s="145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17" t="s">
        <v>55</v>
      </c>
      <c r="AC6" s="57"/>
      <c r="AD6" s="57"/>
      <c r="AE6" s="57"/>
      <c r="AF6" s="57"/>
      <c r="AG6" s="57"/>
      <c r="AH6" s="17" t="s">
        <v>56</v>
      </c>
      <c r="AI6" s="44"/>
      <c r="AJ6" s="45"/>
      <c r="AK6" s="45"/>
      <c r="AL6" s="45"/>
      <c r="AM6" s="45"/>
      <c r="AN6" s="45"/>
      <c r="AO6" s="45"/>
      <c r="AP6" s="45"/>
      <c r="AQ6" s="45"/>
      <c r="AR6" s="45"/>
      <c r="AS6" s="86"/>
      <c r="AT6" s="27" t="s">
        <v>52</v>
      </c>
    </row>
    <row r="7" spans="2:47" s="3" customFormat="1" ht="19.5" customHeight="1" x14ac:dyDescent="0.15">
      <c r="B7" s="102"/>
      <c r="C7" s="146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21" t="s">
        <v>55</v>
      </c>
      <c r="AC7" s="50"/>
      <c r="AD7" s="50"/>
      <c r="AE7" s="50"/>
      <c r="AF7" s="50"/>
      <c r="AG7" s="50"/>
      <c r="AH7" s="21" t="s">
        <v>56</v>
      </c>
      <c r="AI7" s="55"/>
      <c r="AJ7" s="56"/>
      <c r="AK7" s="56"/>
      <c r="AL7" s="56"/>
      <c r="AM7" s="56"/>
      <c r="AN7" s="56"/>
      <c r="AO7" s="56"/>
      <c r="AP7" s="56"/>
      <c r="AQ7" s="56"/>
      <c r="AR7" s="56"/>
      <c r="AS7" s="129"/>
      <c r="AT7" s="27" t="s">
        <v>52</v>
      </c>
    </row>
    <row r="8" spans="2:47" s="3" customFormat="1" ht="19.5" customHeight="1" x14ac:dyDescent="0.15">
      <c r="B8" s="99" t="s">
        <v>33</v>
      </c>
      <c r="C8" s="144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64"/>
      <c r="Y8" s="64"/>
      <c r="Z8" s="64"/>
      <c r="AA8" s="64"/>
      <c r="AB8" s="24" t="s">
        <v>55</v>
      </c>
      <c r="AC8" s="64"/>
      <c r="AD8" s="64"/>
      <c r="AE8" s="64"/>
      <c r="AF8" s="64"/>
      <c r="AG8" s="64"/>
      <c r="AH8" s="24" t="s">
        <v>53</v>
      </c>
      <c r="AI8" s="69"/>
      <c r="AJ8" s="70"/>
      <c r="AK8" s="70"/>
      <c r="AL8" s="70"/>
      <c r="AM8" s="70"/>
      <c r="AN8" s="70"/>
      <c r="AO8" s="70"/>
      <c r="AP8" s="70"/>
      <c r="AQ8" s="70"/>
      <c r="AR8" s="70"/>
      <c r="AS8" s="87"/>
      <c r="AT8" s="27" t="s">
        <v>52</v>
      </c>
    </row>
    <row r="9" spans="2:47" s="3" customFormat="1" ht="19.5" customHeight="1" x14ac:dyDescent="0.15">
      <c r="B9" s="100"/>
      <c r="C9" s="145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17" t="s">
        <v>55</v>
      </c>
      <c r="AC9" s="57"/>
      <c r="AD9" s="57"/>
      <c r="AE9" s="57"/>
      <c r="AF9" s="57"/>
      <c r="AG9" s="57"/>
      <c r="AH9" s="17" t="s">
        <v>56</v>
      </c>
      <c r="AI9" s="44"/>
      <c r="AJ9" s="45"/>
      <c r="AK9" s="45"/>
      <c r="AL9" s="45"/>
      <c r="AM9" s="45"/>
      <c r="AN9" s="45"/>
      <c r="AO9" s="45"/>
      <c r="AP9" s="45"/>
      <c r="AQ9" s="45"/>
      <c r="AR9" s="45"/>
      <c r="AS9" s="86"/>
      <c r="AT9" s="27" t="s">
        <v>52</v>
      </c>
    </row>
    <row r="10" spans="2:47" s="3" customFormat="1" ht="19.5" customHeight="1" x14ac:dyDescent="0.15">
      <c r="B10" s="100"/>
      <c r="C10" s="145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17" t="s">
        <v>55</v>
      </c>
      <c r="AC10" s="57"/>
      <c r="AD10" s="57"/>
      <c r="AE10" s="57"/>
      <c r="AF10" s="57"/>
      <c r="AG10" s="57"/>
      <c r="AH10" s="17" t="s">
        <v>56</v>
      </c>
      <c r="AI10" s="44"/>
      <c r="AJ10" s="45"/>
      <c r="AK10" s="45"/>
      <c r="AL10" s="45"/>
      <c r="AM10" s="45"/>
      <c r="AN10" s="45"/>
      <c r="AO10" s="45"/>
      <c r="AP10" s="45"/>
      <c r="AQ10" s="45"/>
      <c r="AR10" s="45"/>
      <c r="AS10" s="86"/>
      <c r="AT10" s="27" t="s">
        <v>52</v>
      </c>
    </row>
    <row r="11" spans="2:47" s="3" customFormat="1" ht="24" customHeight="1" x14ac:dyDescent="0.15">
      <c r="B11" s="100"/>
      <c r="C11" s="145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17" t="s">
        <v>55</v>
      </c>
      <c r="AC11" s="57"/>
      <c r="AD11" s="57"/>
      <c r="AE11" s="57"/>
      <c r="AF11" s="57"/>
      <c r="AG11" s="57"/>
      <c r="AH11" s="17" t="s">
        <v>56</v>
      </c>
      <c r="AI11" s="44"/>
      <c r="AJ11" s="45"/>
      <c r="AK11" s="45"/>
      <c r="AL11" s="45"/>
      <c r="AM11" s="45"/>
      <c r="AN11" s="45"/>
      <c r="AO11" s="45"/>
      <c r="AP11" s="45"/>
      <c r="AQ11" s="45"/>
      <c r="AR11" s="45"/>
      <c r="AS11" s="86"/>
      <c r="AT11" s="27" t="s">
        <v>52</v>
      </c>
    </row>
    <row r="12" spans="2:47" s="3" customFormat="1" ht="21" customHeight="1" x14ac:dyDescent="0.15">
      <c r="B12" s="102"/>
      <c r="C12" s="146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21" t="s">
        <v>55</v>
      </c>
      <c r="AC12" s="50"/>
      <c r="AD12" s="50"/>
      <c r="AE12" s="50"/>
      <c r="AF12" s="50"/>
      <c r="AG12" s="50"/>
      <c r="AH12" s="21" t="s">
        <v>56</v>
      </c>
      <c r="AI12" s="48"/>
      <c r="AJ12" s="49"/>
      <c r="AK12" s="49"/>
      <c r="AL12" s="49"/>
      <c r="AM12" s="49"/>
      <c r="AN12" s="49"/>
      <c r="AO12" s="49"/>
      <c r="AP12" s="49"/>
      <c r="AQ12" s="49"/>
      <c r="AR12" s="49"/>
      <c r="AS12" s="147"/>
      <c r="AT12" s="25" t="s">
        <v>52</v>
      </c>
    </row>
    <row r="13" spans="2:47" s="3" customFormat="1" ht="24" customHeight="1" x14ac:dyDescent="0.15"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</row>
    <row r="14" spans="2:47" s="3" customFormat="1" ht="19.5" customHeight="1" x14ac:dyDescent="0.15">
      <c r="B14" s="4" t="s">
        <v>34</v>
      </c>
    </row>
    <row r="15" spans="2:47" s="3" customFormat="1" ht="19.5" customHeight="1" x14ac:dyDescent="0.15">
      <c r="B15" s="63" t="s">
        <v>35</v>
      </c>
      <c r="C15" s="64"/>
      <c r="D15" s="64"/>
      <c r="E15" s="64"/>
      <c r="F15" s="64"/>
      <c r="G15" s="64"/>
      <c r="H15" s="64" t="s">
        <v>0</v>
      </c>
      <c r="I15" s="64"/>
      <c r="J15" s="64"/>
      <c r="K15" s="64"/>
      <c r="L15" s="64"/>
      <c r="M15" s="64"/>
      <c r="N15" s="64"/>
      <c r="O15" s="64"/>
      <c r="P15" s="64" t="s">
        <v>17</v>
      </c>
      <c r="Q15" s="64"/>
      <c r="R15" s="64"/>
      <c r="S15" s="64"/>
      <c r="T15" s="64"/>
      <c r="U15" s="64"/>
      <c r="V15" s="64"/>
      <c r="W15" s="76"/>
      <c r="X15" s="62" t="s">
        <v>35</v>
      </c>
      <c r="Y15" s="64"/>
      <c r="Z15" s="64"/>
      <c r="AA15" s="64"/>
      <c r="AB15" s="64"/>
      <c r="AC15" s="64"/>
      <c r="AD15" s="64" t="s">
        <v>0</v>
      </c>
      <c r="AE15" s="64"/>
      <c r="AF15" s="64"/>
      <c r="AG15" s="64"/>
      <c r="AH15" s="64"/>
      <c r="AI15" s="64"/>
      <c r="AJ15" s="64"/>
      <c r="AK15" s="64"/>
      <c r="AL15" s="64" t="s">
        <v>17</v>
      </c>
      <c r="AM15" s="64"/>
      <c r="AN15" s="64"/>
      <c r="AO15" s="64"/>
      <c r="AP15" s="64"/>
      <c r="AQ15" s="64"/>
      <c r="AR15" s="64"/>
      <c r="AS15" s="64"/>
      <c r="AT15" s="76"/>
      <c r="AU15" s="12"/>
    </row>
    <row r="16" spans="2:47" s="3" customFormat="1" ht="19.5" customHeight="1" x14ac:dyDescent="0.15">
      <c r="B16" s="123"/>
      <c r="C16" s="124"/>
      <c r="D16" s="29" t="s">
        <v>1</v>
      </c>
      <c r="E16" s="140"/>
      <c r="F16" s="124"/>
      <c r="G16" s="29" t="s">
        <v>53</v>
      </c>
      <c r="H16" s="57"/>
      <c r="I16" s="57"/>
      <c r="J16" s="57"/>
      <c r="K16" s="57"/>
      <c r="L16" s="57"/>
      <c r="M16" s="57"/>
      <c r="N16" s="57"/>
      <c r="O16" s="57"/>
      <c r="P16" s="105"/>
      <c r="Q16" s="105"/>
      <c r="R16" s="105"/>
      <c r="S16" s="105"/>
      <c r="T16" s="105"/>
      <c r="U16" s="105"/>
      <c r="V16" s="105"/>
      <c r="W16" s="27" t="s">
        <v>52</v>
      </c>
      <c r="X16" s="123"/>
      <c r="Y16" s="124"/>
      <c r="Z16" s="29" t="s">
        <v>55</v>
      </c>
      <c r="AA16" s="140"/>
      <c r="AB16" s="124"/>
      <c r="AC16" s="29" t="s">
        <v>53</v>
      </c>
      <c r="AD16" s="57"/>
      <c r="AE16" s="57"/>
      <c r="AF16" s="57"/>
      <c r="AG16" s="57"/>
      <c r="AH16" s="57"/>
      <c r="AI16" s="57"/>
      <c r="AJ16" s="57"/>
      <c r="AK16" s="57"/>
      <c r="AL16" s="105"/>
      <c r="AM16" s="105"/>
      <c r="AN16" s="105"/>
      <c r="AO16" s="105"/>
      <c r="AP16" s="105"/>
      <c r="AQ16" s="105"/>
      <c r="AR16" s="105"/>
      <c r="AS16" s="105"/>
      <c r="AT16" s="27" t="s">
        <v>52</v>
      </c>
      <c r="AU16" s="12"/>
    </row>
    <row r="17" spans="2:47" s="3" customFormat="1" ht="19.5" customHeight="1" x14ac:dyDescent="0.15">
      <c r="B17" s="123"/>
      <c r="C17" s="124"/>
      <c r="D17" s="29" t="s">
        <v>1</v>
      </c>
      <c r="E17" s="140"/>
      <c r="F17" s="124"/>
      <c r="G17" s="29" t="s">
        <v>53</v>
      </c>
      <c r="H17" s="57"/>
      <c r="I17" s="57"/>
      <c r="J17" s="57"/>
      <c r="K17" s="57"/>
      <c r="L17" s="57"/>
      <c r="M17" s="57"/>
      <c r="N17" s="57"/>
      <c r="O17" s="57"/>
      <c r="P17" s="105"/>
      <c r="Q17" s="105"/>
      <c r="R17" s="105"/>
      <c r="S17" s="105"/>
      <c r="T17" s="105"/>
      <c r="U17" s="105"/>
      <c r="V17" s="105"/>
      <c r="W17" s="27" t="s">
        <v>52</v>
      </c>
      <c r="X17" s="123"/>
      <c r="Y17" s="124"/>
      <c r="Z17" s="29" t="s">
        <v>55</v>
      </c>
      <c r="AA17" s="140"/>
      <c r="AB17" s="124"/>
      <c r="AC17" s="29" t="s">
        <v>53</v>
      </c>
      <c r="AD17" s="57"/>
      <c r="AE17" s="57"/>
      <c r="AF17" s="57"/>
      <c r="AG17" s="57"/>
      <c r="AH17" s="57"/>
      <c r="AI17" s="57"/>
      <c r="AJ17" s="57"/>
      <c r="AK17" s="57"/>
      <c r="AL17" s="105"/>
      <c r="AM17" s="105"/>
      <c r="AN17" s="105"/>
      <c r="AO17" s="105"/>
      <c r="AP17" s="105"/>
      <c r="AQ17" s="105"/>
      <c r="AR17" s="105"/>
      <c r="AS17" s="105"/>
      <c r="AT17" s="27" t="s">
        <v>52</v>
      </c>
      <c r="AU17" s="12"/>
    </row>
    <row r="18" spans="2:47" s="3" customFormat="1" ht="19.5" customHeight="1" x14ac:dyDescent="0.15">
      <c r="B18" s="123"/>
      <c r="C18" s="124"/>
      <c r="D18" s="29" t="s">
        <v>1</v>
      </c>
      <c r="E18" s="140"/>
      <c r="F18" s="124"/>
      <c r="G18" s="29" t="s">
        <v>53</v>
      </c>
      <c r="H18" s="57"/>
      <c r="I18" s="57"/>
      <c r="J18" s="57"/>
      <c r="K18" s="57"/>
      <c r="L18" s="57"/>
      <c r="M18" s="57"/>
      <c r="N18" s="57"/>
      <c r="O18" s="57"/>
      <c r="P18" s="105"/>
      <c r="Q18" s="105"/>
      <c r="R18" s="105"/>
      <c r="S18" s="105"/>
      <c r="T18" s="105"/>
      <c r="U18" s="105"/>
      <c r="V18" s="105"/>
      <c r="W18" s="27" t="s">
        <v>52</v>
      </c>
      <c r="X18" s="123"/>
      <c r="Y18" s="124"/>
      <c r="Z18" s="29" t="s">
        <v>55</v>
      </c>
      <c r="AA18" s="140"/>
      <c r="AB18" s="124"/>
      <c r="AC18" s="29" t="s">
        <v>53</v>
      </c>
      <c r="AD18" s="57"/>
      <c r="AE18" s="57"/>
      <c r="AF18" s="57"/>
      <c r="AG18" s="57"/>
      <c r="AH18" s="57"/>
      <c r="AI18" s="57"/>
      <c r="AJ18" s="57"/>
      <c r="AK18" s="57"/>
      <c r="AL18" s="105"/>
      <c r="AM18" s="105"/>
      <c r="AN18" s="105"/>
      <c r="AO18" s="105"/>
      <c r="AP18" s="105"/>
      <c r="AQ18" s="105"/>
      <c r="AR18" s="105"/>
      <c r="AS18" s="105"/>
      <c r="AT18" s="27" t="s">
        <v>52</v>
      </c>
      <c r="AU18" s="12"/>
    </row>
    <row r="19" spans="2:47" s="3" customFormat="1" ht="19.5" customHeight="1" x14ac:dyDescent="0.15">
      <c r="B19" s="141"/>
      <c r="C19" s="142"/>
      <c r="D19" s="30" t="s">
        <v>1</v>
      </c>
      <c r="E19" s="143"/>
      <c r="F19" s="142"/>
      <c r="G19" s="30" t="s">
        <v>53</v>
      </c>
      <c r="H19" s="50"/>
      <c r="I19" s="50"/>
      <c r="J19" s="50"/>
      <c r="K19" s="50"/>
      <c r="L19" s="50"/>
      <c r="M19" s="50"/>
      <c r="N19" s="50"/>
      <c r="O19" s="50"/>
      <c r="P19" s="106"/>
      <c r="Q19" s="106"/>
      <c r="R19" s="106"/>
      <c r="S19" s="106"/>
      <c r="T19" s="106"/>
      <c r="U19" s="106"/>
      <c r="V19" s="106"/>
      <c r="W19" s="28" t="s">
        <v>52</v>
      </c>
      <c r="X19" s="141"/>
      <c r="Y19" s="142"/>
      <c r="Z19" s="30" t="s">
        <v>55</v>
      </c>
      <c r="AA19" s="143"/>
      <c r="AB19" s="142"/>
      <c r="AC19" s="30" t="s">
        <v>53</v>
      </c>
      <c r="AD19" s="50"/>
      <c r="AE19" s="50"/>
      <c r="AF19" s="50"/>
      <c r="AG19" s="50"/>
      <c r="AH19" s="50"/>
      <c r="AI19" s="50"/>
      <c r="AJ19" s="50"/>
      <c r="AK19" s="50"/>
      <c r="AL19" s="106"/>
      <c r="AM19" s="106"/>
      <c r="AN19" s="106"/>
      <c r="AO19" s="106"/>
      <c r="AP19" s="106"/>
      <c r="AQ19" s="106"/>
      <c r="AR19" s="106"/>
      <c r="AS19" s="106"/>
      <c r="AT19" s="28" t="s">
        <v>52</v>
      </c>
      <c r="AU19" s="12"/>
    </row>
    <row r="20" spans="2:47" s="15" customFormat="1" ht="19.5" customHeight="1" x14ac:dyDescent="0.15"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2:47" s="15" customFormat="1" ht="19.5" customHeight="1" x14ac:dyDescent="0.15">
      <c r="B21" s="16" t="s">
        <v>36</v>
      </c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2:47" s="15" customFormat="1" ht="19.5" customHeight="1" x14ac:dyDescent="0.15">
      <c r="B22" s="139" t="s">
        <v>37</v>
      </c>
      <c r="C22" s="64"/>
      <c r="D22" s="64"/>
      <c r="E22" s="64"/>
      <c r="F22" s="64" t="s">
        <v>6</v>
      </c>
      <c r="G22" s="64"/>
      <c r="H22" s="64"/>
      <c r="I22" s="64"/>
      <c r="J22" s="64"/>
      <c r="K22" s="64"/>
      <c r="L22" s="64"/>
      <c r="M22" s="64"/>
      <c r="N22" s="64"/>
      <c r="O22" s="64"/>
      <c r="P22" s="64" t="s">
        <v>38</v>
      </c>
      <c r="Q22" s="64"/>
      <c r="R22" s="64"/>
      <c r="S22" s="64"/>
      <c r="T22" s="64"/>
      <c r="U22" s="64"/>
      <c r="V22" s="64"/>
      <c r="W22" s="64"/>
      <c r="X22" s="64"/>
      <c r="Y22" s="64"/>
      <c r="Z22" s="75" t="s">
        <v>39</v>
      </c>
      <c r="AA22" s="64"/>
      <c r="AB22" s="64"/>
      <c r="AC22" s="64"/>
      <c r="AD22" s="64"/>
      <c r="AE22" s="64"/>
      <c r="AF22" s="64"/>
      <c r="AG22" s="64"/>
      <c r="AH22" s="64"/>
      <c r="AI22" s="64"/>
      <c r="AJ22" s="64" t="s">
        <v>40</v>
      </c>
      <c r="AK22" s="64"/>
      <c r="AL22" s="64"/>
      <c r="AM22" s="64"/>
      <c r="AN22" s="64"/>
      <c r="AO22" s="64"/>
      <c r="AP22" s="64"/>
      <c r="AQ22" s="64"/>
      <c r="AR22" s="64"/>
      <c r="AS22" s="64"/>
      <c r="AT22" s="76"/>
      <c r="AU22" s="12"/>
    </row>
    <row r="23" spans="2:47" s="15" customFormat="1" ht="19.5" customHeight="1" x14ac:dyDescent="0.15">
      <c r="B23" s="135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136"/>
      <c r="Q23" s="137"/>
      <c r="R23" s="137"/>
      <c r="S23" s="34" t="s">
        <v>1</v>
      </c>
      <c r="T23" s="137"/>
      <c r="U23" s="137"/>
      <c r="V23" s="34" t="s">
        <v>58</v>
      </c>
      <c r="W23" s="137"/>
      <c r="X23" s="137"/>
      <c r="Y23" s="35" t="s">
        <v>59</v>
      </c>
      <c r="Z23" s="78"/>
      <c r="AA23" s="79"/>
      <c r="AB23" s="79"/>
      <c r="AC23" s="79"/>
      <c r="AD23" s="79"/>
      <c r="AE23" s="79"/>
      <c r="AF23" s="79"/>
      <c r="AG23" s="79"/>
      <c r="AH23" s="138"/>
      <c r="AI23" s="19" t="s">
        <v>57</v>
      </c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65"/>
      <c r="AU23" s="12"/>
    </row>
    <row r="24" spans="2:47" s="15" customFormat="1" ht="19.5" customHeight="1" x14ac:dyDescent="0.15">
      <c r="B24" s="135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136"/>
      <c r="Q24" s="137"/>
      <c r="R24" s="137"/>
      <c r="S24" s="34" t="s">
        <v>1</v>
      </c>
      <c r="T24" s="137"/>
      <c r="U24" s="137"/>
      <c r="V24" s="34" t="s">
        <v>58</v>
      </c>
      <c r="W24" s="137"/>
      <c r="X24" s="137"/>
      <c r="Y24" s="35" t="s">
        <v>59</v>
      </c>
      <c r="Z24" s="78"/>
      <c r="AA24" s="79"/>
      <c r="AB24" s="79"/>
      <c r="AC24" s="79"/>
      <c r="AD24" s="79"/>
      <c r="AE24" s="79"/>
      <c r="AF24" s="79"/>
      <c r="AG24" s="79"/>
      <c r="AH24" s="138"/>
      <c r="AI24" s="19" t="s">
        <v>57</v>
      </c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65"/>
      <c r="AU24" s="12"/>
    </row>
    <row r="25" spans="2:47" s="15" customFormat="1" ht="19.5" customHeight="1" x14ac:dyDescent="0.15">
      <c r="B25" s="135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136"/>
      <c r="Q25" s="137"/>
      <c r="R25" s="137"/>
      <c r="S25" s="34" t="s">
        <v>1</v>
      </c>
      <c r="T25" s="137"/>
      <c r="U25" s="137"/>
      <c r="V25" s="34" t="s">
        <v>58</v>
      </c>
      <c r="W25" s="137"/>
      <c r="X25" s="137"/>
      <c r="Y25" s="35" t="s">
        <v>59</v>
      </c>
      <c r="Z25" s="78"/>
      <c r="AA25" s="79"/>
      <c r="AB25" s="79"/>
      <c r="AC25" s="79"/>
      <c r="AD25" s="79"/>
      <c r="AE25" s="79"/>
      <c r="AF25" s="79"/>
      <c r="AG25" s="79"/>
      <c r="AH25" s="138"/>
      <c r="AI25" s="19" t="s">
        <v>57</v>
      </c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65"/>
      <c r="AU25" s="12"/>
    </row>
    <row r="26" spans="2:47" s="15" customFormat="1" ht="19.5" customHeight="1" x14ac:dyDescent="0.15">
      <c r="B26" s="8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132"/>
      <c r="Q26" s="133"/>
      <c r="R26" s="133"/>
      <c r="S26" s="36" t="s">
        <v>1</v>
      </c>
      <c r="T26" s="133"/>
      <c r="U26" s="133"/>
      <c r="V26" s="36" t="s">
        <v>58</v>
      </c>
      <c r="W26" s="133"/>
      <c r="X26" s="133"/>
      <c r="Y26" s="37" t="s">
        <v>59</v>
      </c>
      <c r="Z26" s="81"/>
      <c r="AA26" s="82"/>
      <c r="AB26" s="82"/>
      <c r="AC26" s="82"/>
      <c r="AD26" s="82"/>
      <c r="AE26" s="82"/>
      <c r="AF26" s="82"/>
      <c r="AG26" s="82"/>
      <c r="AH26" s="134"/>
      <c r="AI26" s="20" t="s">
        <v>57</v>
      </c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1"/>
      <c r="AU26" s="12"/>
    </row>
    <row r="27" spans="2:47" s="15" customFormat="1" ht="19.5" customHeight="1" x14ac:dyDescent="0.15"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2:47" s="3" customFormat="1" ht="19.5" customHeight="1" x14ac:dyDescent="0.15">
      <c r="B28" s="4" t="s">
        <v>41</v>
      </c>
      <c r="C28" s="5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0"/>
      <c r="AP28" s="10"/>
      <c r="AQ28" s="10"/>
      <c r="AR28" s="10"/>
      <c r="AS28" s="10"/>
      <c r="AT28" s="10"/>
    </row>
    <row r="29" spans="2:47" s="3" customFormat="1" ht="19.5" customHeight="1" x14ac:dyDescent="0.15">
      <c r="B29" s="63" t="s">
        <v>42</v>
      </c>
      <c r="C29" s="64"/>
      <c r="D29" s="64"/>
      <c r="E29" s="64"/>
      <c r="F29" s="64"/>
      <c r="G29" s="64" t="s">
        <v>43</v>
      </c>
      <c r="H29" s="64"/>
      <c r="I29" s="64"/>
      <c r="J29" s="64"/>
      <c r="K29" s="64"/>
      <c r="L29" s="64"/>
      <c r="M29" s="64"/>
      <c r="N29" s="64"/>
      <c r="O29" s="75" t="s">
        <v>44</v>
      </c>
      <c r="P29" s="64"/>
      <c r="Q29" s="64"/>
      <c r="R29" s="64"/>
      <c r="S29" s="64"/>
      <c r="T29" s="64"/>
      <c r="U29" s="64"/>
      <c r="V29" s="64"/>
      <c r="W29" s="64" t="s">
        <v>45</v>
      </c>
      <c r="X29" s="64"/>
      <c r="Y29" s="64"/>
      <c r="Z29" s="64"/>
      <c r="AA29" s="64"/>
      <c r="AB29" s="64"/>
      <c r="AC29" s="64"/>
      <c r="AD29" s="64"/>
      <c r="AE29" s="64" t="s">
        <v>46</v>
      </c>
      <c r="AF29" s="64"/>
      <c r="AG29" s="64"/>
      <c r="AH29" s="64"/>
      <c r="AI29" s="64"/>
      <c r="AJ29" s="64"/>
      <c r="AK29" s="64"/>
      <c r="AL29" s="64"/>
      <c r="AM29" s="75" t="s">
        <v>47</v>
      </c>
      <c r="AN29" s="64"/>
      <c r="AO29" s="64"/>
      <c r="AP29" s="64"/>
      <c r="AQ29" s="64"/>
      <c r="AR29" s="64"/>
      <c r="AS29" s="64"/>
      <c r="AT29" s="76"/>
    </row>
    <row r="30" spans="2:47" s="3" customFormat="1" ht="19.5" customHeight="1" x14ac:dyDescent="0.15">
      <c r="B30" s="130"/>
      <c r="C30" s="131"/>
      <c r="D30" s="131"/>
      <c r="E30" s="131"/>
      <c r="F30" s="131"/>
      <c r="G30" s="44"/>
      <c r="H30" s="45"/>
      <c r="I30" s="45"/>
      <c r="J30" s="45"/>
      <c r="K30" s="45"/>
      <c r="L30" s="45"/>
      <c r="M30" s="86"/>
      <c r="N30" s="19" t="s">
        <v>57</v>
      </c>
      <c r="O30" s="44"/>
      <c r="P30" s="45"/>
      <c r="Q30" s="45"/>
      <c r="R30" s="45"/>
      <c r="S30" s="45"/>
      <c r="T30" s="45"/>
      <c r="U30" s="86"/>
      <c r="V30" s="19" t="s">
        <v>57</v>
      </c>
      <c r="W30" s="44"/>
      <c r="X30" s="45"/>
      <c r="Y30" s="45"/>
      <c r="Z30" s="45"/>
      <c r="AA30" s="45"/>
      <c r="AB30" s="45"/>
      <c r="AC30" s="86"/>
      <c r="AD30" s="19" t="s">
        <v>57</v>
      </c>
      <c r="AE30" s="44"/>
      <c r="AF30" s="45"/>
      <c r="AG30" s="45"/>
      <c r="AH30" s="45"/>
      <c r="AI30" s="45"/>
      <c r="AJ30" s="45"/>
      <c r="AK30" s="86"/>
      <c r="AL30" s="19" t="s">
        <v>57</v>
      </c>
      <c r="AM30" s="44" t="str">
        <f>IF(G30+O30+W30-AE30=0," ",G30+O30+W30-AE30)</f>
        <v xml:space="preserve"> </v>
      </c>
      <c r="AN30" s="45"/>
      <c r="AO30" s="45"/>
      <c r="AP30" s="45"/>
      <c r="AQ30" s="45"/>
      <c r="AR30" s="45"/>
      <c r="AS30" s="86"/>
      <c r="AT30" s="27" t="s">
        <v>57</v>
      </c>
    </row>
    <row r="31" spans="2:47" s="3" customFormat="1" ht="19.5" customHeight="1" x14ac:dyDescent="0.15">
      <c r="B31" s="130"/>
      <c r="C31" s="131"/>
      <c r="D31" s="131"/>
      <c r="E31" s="131"/>
      <c r="F31" s="131"/>
      <c r="G31" s="44"/>
      <c r="H31" s="45"/>
      <c r="I31" s="45"/>
      <c r="J31" s="45"/>
      <c r="K31" s="45"/>
      <c r="L31" s="45"/>
      <c r="M31" s="86"/>
      <c r="N31" s="19" t="s">
        <v>57</v>
      </c>
      <c r="O31" s="44"/>
      <c r="P31" s="45"/>
      <c r="Q31" s="45"/>
      <c r="R31" s="45"/>
      <c r="S31" s="45"/>
      <c r="T31" s="45"/>
      <c r="U31" s="86"/>
      <c r="V31" s="19" t="s">
        <v>57</v>
      </c>
      <c r="W31" s="44"/>
      <c r="X31" s="45"/>
      <c r="Y31" s="45"/>
      <c r="Z31" s="45"/>
      <c r="AA31" s="45"/>
      <c r="AB31" s="45"/>
      <c r="AC31" s="86"/>
      <c r="AD31" s="19" t="s">
        <v>57</v>
      </c>
      <c r="AE31" s="44"/>
      <c r="AF31" s="45"/>
      <c r="AG31" s="45"/>
      <c r="AH31" s="45"/>
      <c r="AI31" s="45"/>
      <c r="AJ31" s="45"/>
      <c r="AK31" s="86"/>
      <c r="AL31" s="19" t="s">
        <v>57</v>
      </c>
      <c r="AM31" s="44" t="str">
        <f t="shared" ref="AM31:AM41" si="0">IF(G31+O31+W31-AE31=0," ",G31+O31+W31-AE31)</f>
        <v xml:space="preserve"> </v>
      </c>
      <c r="AN31" s="45"/>
      <c r="AO31" s="45"/>
      <c r="AP31" s="45"/>
      <c r="AQ31" s="45"/>
      <c r="AR31" s="45"/>
      <c r="AS31" s="86"/>
      <c r="AT31" s="27" t="s">
        <v>57</v>
      </c>
    </row>
    <row r="32" spans="2:47" ht="19.5" customHeight="1" x14ac:dyDescent="0.15">
      <c r="B32" s="130"/>
      <c r="C32" s="131"/>
      <c r="D32" s="131"/>
      <c r="E32" s="131"/>
      <c r="F32" s="131"/>
      <c r="G32" s="44"/>
      <c r="H32" s="45"/>
      <c r="I32" s="45"/>
      <c r="J32" s="45"/>
      <c r="K32" s="45"/>
      <c r="L32" s="45"/>
      <c r="M32" s="86"/>
      <c r="N32" s="19" t="s">
        <v>57</v>
      </c>
      <c r="O32" s="44"/>
      <c r="P32" s="45"/>
      <c r="Q32" s="45"/>
      <c r="R32" s="45"/>
      <c r="S32" s="45"/>
      <c r="T32" s="45"/>
      <c r="U32" s="86"/>
      <c r="V32" s="19" t="s">
        <v>57</v>
      </c>
      <c r="W32" s="44"/>
      <c r="X32" s="45"/>
      <c r="Y32" s="45"/>
      <c r="Z32" s="45"/>
      <c r="AA32" s="45"/>
      <c r="AB32" s="45"/>
      <c r="AC32" s="86"/>
      <c r="AD32" s="19" t="s">
        <v>57</v>
      </c>
      <c r="AE32" s="44"/>
      <c r="AF32" s="45"/>
      <c r="AG32" s="45"/>
      <c r="AH32" s="45"/>
      <c r="AI32" s="45"/>
      <c r="AJ32" s="45"/>
      <c r="AK32" s="86"/>
      <c r="AL32" s="19" t="s">
        <v>57</v>
      </c>
      <c r="AM32" s="44" t="str">
        <f t="shared" si="0"/>
        <v xml:space="preserve"> </v>
      </c>
      <c r="AN32" s="45"/>
      <c r="AO32" s="45"/>
      <c r="AP32" s="45"/>
      <c r="AQ32" s="45"/>
      <c r="AR32" s="45"/>
      <c r="AS32" s="86"/>
      <c r="AT32" s="27" t="s">
        <v>57</v>
      </c>
    </row>
    <row r="33" spans="2:46" ht="19.5" customHeight="1" x14ac:dyDescent="0.15">
      <c r="B33" s="130"/>
      <c r="C33" s="131"/>
      <c r="D33" s="131"/>
      <c r="E33" s="131"/>
      <c r="F33" s="131"/>
      <c r="G33" s="44"/>
      <c r="H33" s="45"/>
      <c r="I33" s="45"/>
      <c r="J33" s="45"/>
      <c r="K33" s="45"/>
      <c r="L33" s="45"/>
      <c r="M33" s="86"/>
      <c r="N33" s="19" t="s">
        <v>57</v>
      </c>
      <c r="O33" s="44"/>
      <c r="P33" s="45"/>
      <c r="Q33" s="45"/>
      <c r="R33" s="45"/>
      <c r="S33" s="45"/>
      <c r="T33" s="45"/>
      <c r="U33" s="86"/>
      <c r="V33" s="19" t="s">
        <v>57</v>
      </c>
      <c r="W33" s="44"/>
      <c r="X33" s="45"/>
      <c r="Y33" s="45"/>
      <c r="Z33" s="45"/>
      <c r="AA33" s="45"/>
      <c r="AB33" s="45"/>
      <c r="AC33" s="86"/>
      <c r="AD33" s="19" t="s">
        <v>57</v>
      </c>
      <c r="AE33" s="44"/>
      <c r="AF33" s="45"/>
      <c r="AG33" s="45"/>
      <c r="AH33" s="45"/>
      <c r="AI33" s="45"/>
      <c r="AJ33" s="45"/>
      <c r="AK33" s="86"/>
      <c r="AL33" s="19" t="s">
        <v>57</v>
      </c>
      <c r="AM33" s="44" t="str">
        <f t="shared" si="0"/>
        <v xml:space="preserve"> </v>
      </c>
      <c r="AN33" s="45"/>
      <c r="AO33" s="45"/>
      <c r="AP33" s="45"/>
      <c r="AQ33" s="45"/>
      <c r="AR33" s="45"/>
      <c r="AS33" s="86"/>
      <c r="AT33" s="27" t="s">
        <v>57</v>
      </c>
    </row>
    <row r="34" spans="2:46" ht="19.5" customHeight="1" x14ac:dyDescent="0.15">
      <c r="B34" s="130"/>
      <c r="C34" s="131"/>
      <c r="D34" s="131"/>
      <c r="E34" s="131"/>
      <c r="F34" s="131"/>
      <c r="G34" s="44"/>
      <c r="H34" s="45"/>
      <c r="I34" s="45"/>
      <c r="J34" s="45"/>
      <c r="K34" s="45"/>
      <c r="L34" s="45"/>
      <c r="M34" s="86"/>
      <c r="N34" s="19" t="s">
        <v>57</v>
      </c>
      <c r="O34" s="44"/>
      <c r="P34" s="45"/>
      <c r="Q34" s="45"/>
      <c r="R34" s="45"/>
      <c r="S34" s="45"/>
      <c r="T34" s="45"/>
      <c r="U34" s="86"/>
      <c r="V34" s="19" t="s">
        <v>57</v>
      </c>
      <c r="W34" s="44"/>
      <c r="X34" s="45"/>
      <c r="Y34" s="45"/>
      <c r="Z34" s="45"/>
      <c r="AA34" s="45"/>
      <c r="AB34" s="45"/>
      <c r="AC34" s="86"/>
      <c r="AD34" s="19" t="s">
        <v>57</v>
      </c>
      <c r="AE34" s="44"/>
      <c r="AF34" s="45"/>
      <c r="AG34" s="45"/>
      <c r="AH34" s="45"/>
      <c r="AI34" s="45"/>
      <c r="AJ34" s="45"/>
      <c r="AK34" s="86"/>
      <c r="AL34" s="19" t="s">
        <v>57</v>
      </c>
      <c r="AM34" s="44" t="str">
        <f t="shared" si="0"/>
        <v xml:space="preserve"> </v>
      </c>
      <c r="AN34" s="45"/>
      <c r="AO34" s="45"/>
      <c r="AP34" s="45"/>
      <c r="AQ34" s="45"/>
      <c r="AR34" s="45"/>
      <c r="AS34" s="86"/>
      <c r="AT34" s="27" t="s">
        <v>57</v>
      </c>
    </row>
    <row r="35" spans="2:46" ht="19.5" customHeight="1" x14ac:dyDescent="0.15">
      <c r="B35" s="130"/>
      <c r="C35" s="131"/>
      <c r="D35" s="131"/>
      <c r="E35" s="131"/>
      <c r="F35" s="131"/>
      <c r="G35" s="44"/>
      <c r="H35" s="45"/>
      <c r="I35" s="45"/>
      <c r="J35" s="45"/>
      <c r="K35" s="45"/>
      <c r="L35" s="45"/>
      <c r="M35" s="86"/>
      <c r="N35" s="19" t="s">
        <v>57</v>
      </c>
      <c r="O35" s="44"/>
      <c r="P35" s="45"/>
      <c r="Q35" s="45"/>
      <c r="R35" s="45"/>
      <c r="S35" s="45"/>
      <c r="T35" s="45"/>
      <c r="U35" s="86"/>
      <c r="V35" s="19" t="s">
        <v>57</v>
      </c>
      <c r="W35" s="44"/>
      <c r="X35" s="45"/>
      <c r="Y35" s="45"/>
      <c r="Z35" s="45"/>
      <c r="AA35" s="45"/>
      <c r="AB35" s="45"/>
      <c r="AC35" s="86"/>
      <c r="AD35" s="19" t="s">
        <v>57</v>
      </c>
      <c r="AE35" s="44"/>
      <c r="AF35" s="45"/>
      <c r="AG35" s="45"/>
      <c r="AH35" s="45"/>
      <c r="AI35" s="45"/>
      <c r="AJ35" s="45"/>
      <c r="AK35" s="86"/>
      <c r="AL35" s="19" t="s">
        <v>57</v>
      </c>
      <c r="AM35" s="44" t="str">
        <f t="shared" si="0"/>
        <v xml:space="preserve"> </v>
      </c>
      <c r="AN35" s="45"/>
      <c r="AO35" s="45"/>
      <c r="AP35" s="45"/>
      <c r="AQ35" s="45"/>
      <c r="AR35" s="45"/>
      <c r="AS35" s="86"/>
      <c r="AT35" s="27" t="s">
        <v>57</v>
      </c>
    </row>
    <row r="36" spans="2:46" ht="19.5" customHeight="1" x14ac:dyDescent="0.15">
      <c r="B36" s="130"/>
      <c r="C36" s="131"/>
      <c r="D36" s="131"/>
      <c r="E36" s="131"/>
      <c r="F36" s="131"/>
      <c r="G36" s="44"/>
      <c r="H36" s="45"/>
      <c r="I36" s="45"/>
      <c r="J36" s="45"/>
      <c r="K36" s="45"/>
      <c r="L36" s="45"/>
      <c r="M36" s="86"/>
      <c r="N36" s="19" t="s">
        <v>57</v>
      </c>
      <c r="O36" s="44"/>
      <c r="P36" s="45"/>
      <c r="Q36" s="45"/>
      <c r="R36" s="45"/>
      <c r="S36" s="45"/>
      <c r="T36" s="45"/>
      <c r="U36" s="86"/>
      <c r="V36" s="19" t="s">
        <v>57</v>
      </c>
      <c r="W36" s="44"/>
      <c r="X36" s="45"/>
      <c r="Y36" s="45"/>
      <c r="Z36" s="45"/>
      <c r="AA36" s="45"/>
      <c r="AB36" s="45"/>
      <c r="AC36" s="86"/>
      <c r="AD36" s="19" t="s">
        <v>57</v>
      </c>
      <c r="AE36" s="44"/>
      <c r="AF36" s="45"/>
      <c r="AG36" s="45"/>
      <c r="AH36" s="45"/>
      <c r="AI36" s="45"/>
      <c r="AJ36" s="45"/>
      <c r="AK36" s="86"/>
      <c r="AL36" s="19" t="s">
        <v>57</v>
      </c>
      <c r="AM36" s="44" t="str">
        <f t="shared" si="0"/>
        <v xml:space="preserve"> </v>
      </c>
      <c r="AN36" s="45"/>
      <c r="AO36" s="45"/>
      <c r="AP36" s="45"/>
      <c r="AQ36" s="45"/>
      <c r="AR36" s="45"/>
      <c r="AS36" s="86"/>
      <c r="AT36" s="27" t="s">
        <v>57</v>
      </c>
    </row>
    <row r="37" spans="2:46" ht="19.5" customHeight="1" x14ac:dyDescent="0.15">
      <c r="B37" s="130"/>
      <c r="C37" s="131"/>
      <c r="D37" s="131"/>
      <c r="E37" s="131"/>
      <c r="F37" s="131"/>
      <c r="G37" s="44"/>
      <c r="H37" s="45"/>
      <c r="I37" s="45"/>
      <c r="J37" s="45"/>
      <c r="K37" s="45"/>
      <c r="L37" s="45"/>
      <c r="M37" s="86"/>
      <c r="N37" s="19" t="s">
        <v>57</v>
      </c>
      <c r="O37" s="44"/>
      <c r="P37" s="45"/>
      <c r="Q37" s="45"/>
      <c r="R37" s="45"/>
      <c r="S37" s="45"/>
      <c r="T37" s="45"/>
      <c r="U37" s="86"/>
      <c r="V37" s="19" t="s">
        <v>57</v>
      </c>
      <c r="W37" s="44"/>
      <c r="X37" s="45"/>
      <c r="Y37" s="45"/>
      <c r="Z37" s="45"/>
      <c r="AA37" s="45"/>
      <c r="AB37" s="45"/>
      <c r="AC37" s="86"/>
      <c r="AD37" s="19" t="s">
        <v>57</v>
      </c>
      <c r="AE37" s="44"/>
      <c r="AF37" s="45"/>
      <c r="AG37" s="45"/>
      <c r="AH37" s="45"/>
      <c r="AI37" s="45"/>
      <c r="AJ37" s="45"/>
      <c r="AK37" s="86"/>
      <c r="AL37" s="19" t="s">
        <v>57</v>
      </c>
      <c r="AM37" s="44" t="str">
        <f t="shared" si="0"/>
        <v xml:space="preserve"> </v>
      </c>
      <c r="AN37" s="45"/>
      <c r="AO37" s="45"/>
      <c r="AP37" s="45"/>
      <c r="AQ37" s="45"/>
      <c r="AR37" s="45"/>
      <c r="AS37" s="86"/>
      <c r="AT37" s="27" t="s">
        <v>57</v>
      </c>
    </row>
    <row r="38" spans="2:46" ht="19.5" customHeight="1" x14ac:dyDescent="0.15">
      <c r="B38" s="127"/>
      <c r="C38" s="128"/>
      <c r="D38" s="128"/>
      <c r="E38" s="128"/>
      <c r="F38" s="128"/>
      <c r="G38" s="44"/>
      <c r="H38" s="45"/>
      <c r="I38" s="45"/>
      <c r="J38" s="45"/>
      <c r="K38" s="45"/>
      <c r="L38" s="45"/>
      <c r="M38" s="86"/>
      <c r="N38" s="19" t="s">
        <v>57</v>
      </c>
      <c r="O38" s="44"/>
      <c r="P38" s="45"/>
      <c r="Q38" s="45"/>
      <c r="R38" s="45"/>
      <c r="S38" s="45"/>
      <c r="T38" s="45"/>
      <c r="U38" s="86"/>
      <c r="V38" s="19" t="s">
        <v>57</v>
      </c>
      <c r="W38" s="44"/>
      <c r="X38" s="45"/>
      <c r="Y38" s="45"/>
      <c r="Z38" s="45"/>
      <c r="AA38" s="45"/>
      <c r="AB38" s="45"/>
      <c r="AC38" s="86"/>
      <c r="AD38" s="19" t="s">
        <v>57</v>
      </c>
      <c r="AE38" s="44"/>
      <c r="AF38" s="45"/>
      <c r="AG38" s="45"/>
      <c r="AH38" s="45"/>
      <c r="AI38" s="45"/>
      <c r="AJ38" s="45"/>
      <c r="AK38" s="86"/>
      <c r="AL38" s="19" t="s">
        <v>57</v>
      </c>
      <c r="AM38" s="44" t="str">
        <f t="shared" si="0"/>
        <v xml:space="preserve"> </v>
      </c>
      <c r="AN38" s="45"/>
      <c r="AO38" s="45"/>
      <c r="AP38" s="45"/>
      <c r="AQ38" s="45"/>
      <c r="AR38" s="45"/>
      <c r="AS38" s="86"/>
      <c r="AT38" s="27" t="s">
        <v>57</v>
      </c>
    </row>
    <row r="39" spans="2:46" ht="19.5" customHeight="1" x14ac:dyDescent="0.15">
      <c r="B39" s="127"/>
      <c r="C39" s="128"/>
      <c r="D39" s="128"/>
      <c r="E39" s="128"/>
      <c r="F39" s="128"/>
      <c r="G39" s="44"/>
      <c r="H39" s="45"/>
      <c r="I39" s="45"/>
      <c r="J39" s="45"/>
      <c r="K39" s="45"/>
      <c r="L39" s="45"/>
      <c r="M39" s="86"/>
      <c r="N39" s="19" t="s">
        <v>57</v>
      </c>
      <c r="O39" s="44"/>
      <c r="P39" s="45"/>
      <c r="Q39" s="45"/>
      <c r="R39" s="45"/>
      <c r="S39" s="45"/>
      <c r="T39" s="45"/>
      <c r="U39" s="86"/>
      <c r="V39" s="19" t="s">
        <v>57</v>
      </c>
      <c r="W39" s="44"/>
      <c r="X39" s="45"/>
      <c r="Y39" s="45"/>
      <c r="Z39" s="45"/>
      <c r="AA39" s="45"/>
      <c r="AB39" s="45"/>
      <c r="AC39" s="86"/>
      <c r="AD39" s="19" t="s">
        <v>57</v>
      </c>
      <c r="AE39" s="44"/>
      <c r="AF39" s="45"/>
      <c r="AG39" s="45"/>
      <c r="AH39" s="45"/>
      <c r="AI39" s="45"/>
      <c r="AJ39" s="45"/>
      <c r="AK39" s="86"/>
      <c r="AL39" s="19" t="s">
        <v>57</v>
      </c>
      <c r="AM39" s="44" t="str">
        <f t="shared" si="0"/>
        <v xml:space="preserve"> </v>
      </c>
      <c r="AN39" s="45"/>
      <c r="AO39" s="45"/>
      <c r="AP39" s="45"/>
      <c r="AQ39" s="45"/>
      <c r="AR39" s="45"/>
      <c r="AS39" s="86"/>
      <c r="AT39" s="27" t="s">
        <v>57</v>
      </c>
    </row>
    <row r="40" spans="2:46" ht="19.5" customHeight="1" x14ac:dyDescent="0.15">
      <c r="B40" s="127"/>
      <c r="C40" s="128"/>
      <c r="D40" s="128"/>
      <c r="E40" s="128"/>
      <c r="F40" s="128"/>
      <c r="G40" s="44"/>
      <c r="H40" s="45"/>
      <c r="I40" s="45"/>
      <c r="J40" s="45"/>
      <c r="K40" s="45"/>
      <c r="L40" s="45"/>
      <c r="M40" s="86"/>
      <c r="N40" s="19" t="s">
        <v>57</v>
      </c>
      <c r="O40" s="44"/>
      <c r="P40" s="45"/>
      <c r="Q40" s="45"/>
      <c r="R40" s="45"/>
      <c r="S40" s="45"/>
      <c r="T40" s="45"/>
      <c r="U40" s="86"/>
      <c r="V40" s="19" t="s">
        <v>57</v>
      </c>
      <c r="W40" s="44"/>
      <c r="X40" s="45"/>
      <c r="Y40" s="45"/>
      <c r="Z40" s="45"/>
      <c r="AA40" s="45"/>
      <c r="AB40" s="45"/>
      <c r="AC40" s="86"/>
      <c r="AD40" s="19" t="s">
        <v>57</v>
      </c>
      <c r="AE40" s="44"/>
      <c r="AF40" s="45"/>
      <c r="AG40" s="45"/>
      <c r="AH40" s="45"/>
      <c r="AI40" s="45"/>
      <c r="AJ40" s="45"/>
      <c r="AK40" s="86"/>
      <c r="AL40" s="19" t="s">
        <v>57</v>
      </c>
      <c r="AM40" s="44" t="str">
        <f t="shared" si="0"/>
        <v xml:space="preserve"> </v>
      </c>
      <c r="AN40" s="45"/>
      <c r="AO40" s="45"/>
      <c r="AP40" s="45"/>
      <c r="AQ40" s="45"/>
      <c r="AR40" s="45"/>
      <c r="AS40" s="86"/>
      <c r="AT40" s="27" t="s">
        <v>57</v>
      </c>
    </row>
    <row r="41" spans="2:46" ht="19.5" customHeight="1" x14ac:dyDescent="0.15">
      <c r="B41" s="125"/>
      <c r="C41" s="126"/>
      <c r="D41" s="126"/>
      <c r="E41" s="126"/>
      <c r="F41" s="126"/>
      <c r="G41" s="55"/>
      <c r="H41" s="56"/>
      <c r="I41" s="56"/>
      <c r="J41" s="56"/>
      <c r="K41" s="56"/>
      <c r="L41" s="56"/>
      <c r="M41" s="129"/>
      <c r="N41" s="20" t="s">
        <v>57</v>
      </c>
      <c r="O41" s="55"/>
      <c r="P41" s="56"/>
      <c r="Q41" s="56"/>
      <c r="R41" s="56"/>
      <c r="S41" s="56"/>
      <c r="T41" s="56"/>
      <c r="U41" s="129"/>
      <c r="V41" s="20" t="s">
        <v>57</v>
      </c>
      <c r="W41" s="55"/>
      <c r="X41" s="56"/>
      <c r="Y41" s="56"/>
      <c r="Z41" s="56"/>
      <c r="AA41" s="56"/>
      <c r="AB41" s="56"/>
      <c r="AC41" s="129"/>
      <c r="AD41" s="20" t="s">
        <v>57</v>
      </c>
      <c r="AE41" s="55"/>
      <c r="AF41" s="56"/>
      <c r="AG41" s="56"/>
      <c r="AH41" s="56"/>
      <c r="AI41" s="56"/>
      <c r="AJ41" s="56"/>
      <c r="AK41" s="129"/>
      <c r="AL41" s="20" t="s">
        <v>57</v>
      </c>
      <c r="AM41" s="44" t="str">
        <f t="shared" si="0"/>
        <v xml:space="preserve"> </v>
      </c>
      <c r="AN41" s="45"/>
      <c r="AO41" s="45"/>
      <c r="AP41" s="45"/>
      <c r="AQ41" s="45"/>
      <c r="AR41" s="45"/>
      <c r="AS41" s="86"/>
      <c r="AT41" s="28" t="s">
        <v>57</v>
      </c>
    </row>
    <row r="42" spans="2:46" ht="19.5" customHeight="1" x14ac:dyDescent="0.15"/>
    <row r="43" spans="2:46" ht="19.5" customHeight="1" x14ac:dyDescent="0.15"/>
    <row r="44" spans="2:46" ht="19.5" customHeight="1" x14ac:dyDescent="0.15"/>
    <row r="45" spans="2:46" ht="19.5" customHeight="1" x14ac:dyDescent="0.15"/>
    <row r="46" spans="2:46" ht="19.5" customHeight="1" x14ac:dyDescent="0.15"/>
    <row r="47" spans="2:46" ht="19.5" customHeight="1" x14ac:dyDescent="0.15"/>
    <row r="48" spans="2:46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</sheetData>
  <mergeCells count="195">
    <mergeCell ref="D5:W5"/>
    <mergeCell ref="D6:W6"/>
    <mergeCell ref="B2:C2"/>
    <mergeCell ref="D2:W2"/>
    <mergeCell ref="X2:AH2"/>
    <mergeCell ref="AI2:AT2"/>
    <mergeCell ref="B3:C7"/>
    <mergeCell ref="D3:W3"/>
    <mergeCell ref="D4:W4"/>
    <mergeCell ref="D7:W7"/>
    <mergeCell ref="AI3:AS3"/>
    <mergeCell ref="AI4:AS4"/>
    <mergeCell ref="AI5:AS5"/>
    <mergeCell ref="AI6:AS6"/>
    <mergeCell ref="AI7:AS7"/>
    <mergeCell ref="X3:AA3"/>
    <mergeCell ref="AC3:AG3"/>
    <mergeCell ref="X4:AA4"/>
    <mergeCell ref="AC4:AG4"/>
    <mergeCell ref="X5:AA5"/>
    <mergeCell ref="AC5:AG5"/>
    <mergeCell ref="X6:AA6"/>
    <mergeCell ref="AC6:AG6"/>
    <mergeCell ref="X7:AA7"/>
    <mergeCell ref="B8:C12"/>
    <mergeCell ref="D10:W10"/>
    <mergeCell ref="D11:W11"/>
    <mergeCell ref="X12:AA12"/>
    <mergeCell ref="AC12:AG12"/>
    <mergeCell ref="D8:W8"/>
    <mergeCell ref="D9:W9"/>
    <mergeCell ref="D12:W12"/>
    <mergeCell ref="AI8:AS8"/>
    <mergeCell ref="AI9:AS9"/>
    <mergeCell ref="AI10:AS10"/>
    <mergeCell ref="AI11:AS11"/>
    <mergeCell ref="AI12:AS12"/>
    <mergeCell ref="B15:G15"/>
    <mergeCell ref="H15:O15"/>
    <mergeCell ref="P15:W15"/>
    <mergeCell ref="X15:AC15"/>
    <mergeCell ref="AD15:AK15"/>
    <mergeCell ref="AL15:AT15"/>
    <mergeCell ref="B16:C16"/>
    <mergeCell ref="E16:F16"/>
    <mergeCell ref="B17:C17"/>
    <mergeCell ref="E17:F17"/>
    <mergeCell ref="H17:O17"/>
    <mergeCell ref="AD17:AK17"/>
    <mergeCell ref="H16:O16"/>
    <mergeCell ref="AD16:AK16"/>
    <mergeCell ref="P16:V16"/>
    <mergeCell ref="P17:V17"/>
    <mergeCell ref="AL16:AS16"/>
    <mergeCell ref="AL17:AS17"/>
    <mergeCell ref="X16:Y16"/>
    <mergeCell ref="AA16:AB16"/>
    <mergeCell ref="X17:Y17"/>
    <mergeCell ref="AA17:AB17"/>
    <mergeCell ref="AL18:AS18"/>
    <mergeCell ref="AL19:AS19"/>
    <mergeCell ref="X18:Y18"/>
    <mergeCell ref="AA18:AB18"/>
    <mergeCell ref="X19:Y19"/>
    <mergeCell ref="AA19:AB19"/>
    <mergeCell ref="B18:C18"/>
    <mergeCell ref="E18:F18"/>
    <mergeCell ref="B19:C19"/>
    <mergeCell ref="E19:F19"/>
    <mergeCell ref="H19:O19"/>
    <mergeCell ref="AD19:AK19"/>
    <mergeCell ref="H18:O18"/>
    <mergeCell ref="AD18:AK18"/>
    <mergeCell ref="P18:V18"/>
    <mergeCell ref="P19:V19"/>
    <mergeCell ref="B22:E22"/>
    <mergeCell ref="F22:O22"/>
    <mergeCell ref="P22:Y22"/>
    <mergeCell ref="Z22:AI22"/>
    <mergeCell ref="AJ22:AT22"/>
    <mergeCell ref="B23:E23"/>
    <mergeCell ref="F23:O23"/>
    <mergeCell ref="P23:R23"/>
    <mergeCell ref="Z23:AH23"/>
    <mergeCell ref="T23:U23"/>
    <mergeCell ref="W23:X23"/>
    <mergeCell ref="B25:E25"/>
    <mergeCell ref="F25:O25"/>
    <mergeCell ref="P25:R25"/>
    <mergeCell ref="AJ25:AT25"/>
    <mergeCell ref="AJ23:AT23"/>
    <mergeCell ref="B24:E24"/>
    <mergeCell ref="F24:O24"/>
    <mergeCell ref="P24:R24"/>
    <mergeCell ref="AJ24:AT24"/>
    <mergeCell ref="Z24:AH24"/>
    <mergeCell ref="Z25:AH25"/>
    <mergeCell ref="T24:U24"/>
    <mergeCell ref="W24:X24"/>
    <mergeCell ref="T25:U25"/>
    <mergeCell ref="W25:X25"/>
    <mergeCell ref="B29:F29"/>
    <mergeCell ref="G29:N29"/>
    <mergeCell ref="O29:V29"/>
    <mergeCell ref="W29:AD29"/>
    <mergeCell ref="AE29:AL29"/>
    <mergeCell ref="AM29:AT29"/>
    <mergeCell ref="B26:E26"/>
    <mergeCell ref="F26:O26"/>
    <mergeCell ref="P26:R26"/>
    <mergeCell ref="AJ26:AT26"/>
    <mergeCell ref="Z26:AH26"/>
    <mergeCell ref="T26:U26"/>
    <mergeCell ref="W26:X26"/>
    <mergeCell ref="B31:F31"/>
    <mergeCell ref="B30:F30"/>
    <mergeCell ref="G30:M30"/>
    <mergeCell ref="G31:M31"/>
    <mergeCell ref="O30:U30"/>
    <mergeCell ref="W30:AC30"/>
    <mergeCell ref="AE30:AK30"/>
    <mergeCell ref="AM30:AS30"/>
    <mergeCell ref="O31:U31"/>
    <mergeCell ref="W31:AC31"/>
    <mergeCell ref="AE31:AK31"/>
    <mergeCell ref="AM31:AS31"/>
    <mergeCell ref="B33:F33"/>
    <mergeCell ref="B32:F32"/>
    <mergeCell ref="G32:M32"/>
    <mergeCell ref="G33:M33"/>
    <mergeCell ref="O32:U32"/>
    <mergeCell ref="W32:AC32"/>
    <mergeCell ref="AE32:AK32"/>
    <mergeCell ref="AM32:AS32"/>
    <mergeCell ref="O33:U33"/>
    <mergeCell ref="W33:AC33"/>
    <mergeCell ref="AE33:AK33"/>
    <mergeCell ref="AM33:AS33"/>
    <mergeCell ref="B35:F35"/>
    <mergeCell ref="B34:F34"/>
    <mergeCell ref="G34:M34"/>
    <mergeCell ref="G35:M35"/>
    <mergeCell ref="O34:U34"/>
    <mergeCell ref="W34:AC34"/>
    <mergeCell ref="AE34:AK34"/>
    <mergeCell ref="AM34:AS34"/>
    <mergeCell ref="O35:U35"/>
    <mergeCell ref="W35:AC35"/>
    <mergeCell ref="AE35:AK35"/>
    <mergeCell ref="AM35:AS35"/>
    <mergeCell ref="B37:F37"/>
    <mergeCell ref="B36:F36"/>
    <mergeCell ref="G36:M36"/>
    <mergeCell ref="G37:M37"/>
    <mergeCell ref="O36:U36"/>
    <mergeCell ref="W36:AC36"/>
    <mergeCell ref="AE36:AK36"/>
    <mergeCell ref="AM36:AS36"/>
    <mergeCell ref="O37:U37"/>
    <mergeCell ref="W37:AC37"/>
    <mergeCell ref="AE37:AK37"/>
    <mergeCell ref="AM37:AS37"/>
    <mergeCell ref="B39:F39"/>
    <mergeCell ref="B38:F38"/>
    <mergeCell ref="G38:M38"/>
    <mergeCell ref="G39:M39"/>
    <mergeCell ref="O38:U38"/>
    <mergeCell ref="W38:AC38"/>
    <mergeCell ref="AE38:AK38"/>
    <mergeCell ref="AM38:AS38"/>
    <mergeCell ref="O39:U39"/>
    <mergeCell ref="W39:AC39"/>
    <mergeCell ref="AE39:AK39"/>
    <mergeCell ref="AM39:AS39"/>
    <mergeCell ref="B41:F41"/>
    <mergeCell ref="B40:F40"/>
    <mergeCell ref="G40:M40"/>
    <mergeCell ref="G41:M41"/>
    <mergeCell ref="O40:U40"/>
    <mergeCell ref="W40:AC40"/>
    <mergeCell ref="AE40:AK40"/>
    <mergeCell ref="AM40:AS40"/>
    <mergeCell ref="O41:U41"/>
    <mergeCell ref="W41:AC41"/>
    <mergeCell ref="AE41:AK41"/>
    <mergeCell ref="AM41:AS41"/>
    <mergeCell ref="AC7:AG7"/>
    <mergeCell ref="X8:AA8"/>
    <mergeCell ref="AC8:AG8"/>
    <mergeCell ref="X9:AA9"/>
    <mergeCell ref="AC9:AG9"/>
    <mergeCell ref="X10:AA10"/>
    <mergeCell ref="AC10:AG10"/>
    <mergeCell ref="X11:AA11"/>
    <mergeCell ref="AC11:AG11"/>
  </mergeCells>
  <phoneticPr fontId="2"/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U694"/>
  <sheetViews>
    <sheetView view="pageBreakPreview" zoomScaleNormal="100" zoomScaleSheetLayoutView="100" workbookViewId="0">
      <selection activeCell="AD15" sqref="AD15:AK15"/>
    </sheetView>
  </sheetViews>
  <sheetFormatPr defaultRowHeight="10.5" x14ac:dyDescent="0.15"/>
  <cols>
    <col min="1" max="8" width="1.875" style="7" customWidth="1"/>
    <col min="9" max="9" width="3" style="7" customWidth="1"/>
    <col min="10" max="119" width="1.875" style="7" customWidth="1"/>
    <col min="120" max="256" width="9" style="7"/>
    <col min="257" max="375" width="1.875" style="7" customWidth="1"/>
    <col min="376" max="512" width="9" style="7"/>
    <col min="513" max="631" width="1.875" style="7" customWidth="1"/>
    <col min="632" max="768" width="9" style="7"/>
    <col min="769" max="887" width="1.875" style="7" customWidth="1"/>
    <col min="888" max="1024" width="9" style="7"/>
    <col min="1025" max="1143" width="1.875" style="7" customWidth="1"/>
    <col min="1144" max="1280" width="9" style="7"/>
    <col min="1281" max="1399" width="1.875" style="7" customWidth="1"/>
    <col min="1400" max="1536" width="9" style="7"/>
    <col min="1537" max="1655" width="1.875" style="7" customWidth="1"/>
    <col min="1656" max="1792" width="9" style="7"/>
    <col min="1793" max="1911" width="1.875" style="7" customWidth="1"/>
    <col min="1912" max="2048" width="9" style="7"/>
    <col min="2049" max="2167" width="1.875" style="7" customWidth="1"/>
    <col min="2168" max="2304" width="9" style="7"/>
    <col min="2305" max="2423" width="1.875" style="7" customWidth="1"/>
    <col min="2424" max="2560" width="9" style="7"/>
    <col min="2561" max="2679" width="1.875" style="7" customWidth="1"/>
    <col min="2680" max="2816" width="9" style="7"/>
    <col min="2817" max="2935" width="1.875" style="7" customWidth="1"/>
    <col min="2936" max="3072" width="9" style="7"/>
    <col min="3073" max="3191" width="1.875" style="7" customWidth="1"/>
    <col min="3192" max="3328" width="9" style="7"/>
    <col min="3329" max="3447" width="1.875" style="7" customWidth="1"/>
    <col min="3448" max="3584" width="9" style="7"/>
    <col min="3585" max="3703" width="1.875" style="7" customWidth="1"/>
    <col min="3704" max="3840" width="9" style="7"/>
    <col min="3841" max="3959" width="1.875" style="7" customWidth="1"/>
    <col min="3960" max="4096" width="9" style="7"/>
    <col min="4097" max="4215" width="1.875" style="7" customWidth="1"/>
    <col min="4216" max="4352" width="9" style="7"/>
    <col min="4353" max="4471" width="1.875" style="7" customWidth="1"/>
    <col min="4472" max="4608" width="9" style="7"/>
    <col min="4609" max="4727" width="1.875" style="7" customWidth="1"/>
    <col min="4728" max="4864" width="9" style="7"/>
    <col min="4865" max="4983" width="1.875" style="7" customWidth="1"/>
    <col min="4984" max="5120" width="9" style="7"/>
    <col min="5121" max="5239" width="1.875" style="7" customWidth="1"/>
    <col min="5240" max="5376" width="9" style="7"/>
    <col min="5377" max="5495" width="1.875" style="7" customWidth="1"/>
    <col min="5496" max="5632" width="9" style="7"/>
    <col min="5633" max="5751" width="1.875" style="7" customWidth="1"/>
    <col min="5752" max="5888" width="9" style="7"/>
    <col min="5889" max="6007" width="1.875" style="7" customWidth="1"/>
    <col min="6008" max="6144" width="9" style="7"/>
    <col min="6145" max="6263" width="1.875" style="7" customWidth="1"/>
    <col min="6264" max="6400" width="9" style="7"/>
    <col min="6401" max="6519" width="1.875" style="7" customWidth="1"/>
    <col min="6520" max="6656" width="9" style="7"/>
    <col min="6657" max="6775" width="1.875" style="7" customWidth="1"/>
    <col min="6776" max="6912" width="9" style="7"/>
    <col min="6913" max="7031" width="1.875" style="7" customWidth="1"/>
    <col min="7032" max="7168" width="9" style="7"/>
    <col min="7169" max="7287" width="1.875" style="7" customWidth="1"/>
    <col min="7288" max="7424" width="9" style="7"/>
    <col min="7425" max="7543" width="1.875" style="7" customWidth="1"/>
    <col min="7544" max="7680" width="9" style="7"/>
    <col min="7681" max="7799" width="1.875" style="7" customWidth="1"/>
    <col min="7800" max="7936" width="9" style="7"/>
    <col min="7937" max="8055" width="1.875" style="7" customWidth="1"/>
    <col min="8056" max="8192" width="9" style="7"/>
    <col min="8193" max="8311" width="1.875" style="7" customWidth="1"/>
    <col min="8312" max="8448" width="9" style="7"/>
    <col min="8449" max="8567" width="1.875" style="7" customWidth="1"/>
    <col min="8568" max="8704" width="9" style="7"/>
    <col min="8705" max="8823" width="1.875" style="7" customWidth="1"/>
    <col min="8824" max="8960" width="9" style="7"/>
    <col min="8961" max="9079" width="1.875" style="7" customWidth="1"/>
    <col min="9080" max="9216" width="9" style="7"/>
    <col min="9217" max="9335" width="1.875" style="7" customWidth="1"/>
    <col min="9336" max="9472" width="9" style="7"/>
    <col min="9473" max="9591" width="1.875" style="7" customWidth="1"/>
    <col min="9592" max="9728" width="9" style="7"/>
    <col min="9729" max="9847" width="1.875" style="7" customWidth="1"/>
    <col min="9848" max="9984" width="9" style="7"/>
    <col min="9985" max="10103" width="1.875" style="7" customWidth="1"/>
    <col min="10104" max="10240" width="9" style="7"/>
    <col min="10241" max="10359" width="1.875" style="7" customWidth="1"/>
    <col min="10360" max="10496" width="9" style="7"/>
    <col min="10497" max="10615" width="1.875" style="7" customWidth="1"/>
    <col min="10616" max="10752" width="9" style="7"/>
    <col min="10753" max="10871" width="1.875" style="7" customWidth="1"/>
    <col min="10872" max="11008" width="9" style="7"/>
    <col min="11009" max="11127" width="1.875" style="7" customWidth="1"/>
    <col min="11128" max="11264" width="9" style="7"/>
    <col min="11265" max="11383" width="1.875" style="7" customWidth="1"/>
    <col min="11384" max="11520" width="9" style="7"/>
    <col min="11521" max="11639" width="1.875" style="7" customWidth="1"/>
    <col min="11640" max="11776" width="9" style="7"/>
    <col min="11777" max="11895" width="1.875" style="7" customWidth="1"/>
    <col min="11896" max="12032" width="9" style="7"/>
    <col min="12033" max="12151" width="1.875" style="7" customWidth="1"/>
    <col min="12152" max="12288" width="9" style="7"/>
    <col min="12289" max="12407" width="1.875" style="7" customWidth="1"/>
    <col min="12408" max="12544" width="9" style="7"/>
    <col min="12545" max="12663" width="1.875" style="7" customWidth="1"/>
    <col min="12664" max="12800" width="9" style="7"/>
    <col min="12801" max="12919" width="1.875" style="7" customWidth="1"/>
    <col min="12920" max="13056" width="9" style="7"/>
    <col min="13057" max="13175" width="1.875" style="7" customWidth="1"/>
    <col min="13176" max="13312" width="9" style="7"/>
    <col min="13313" max="13431" width="1.875" style="7" customWidth="1"/>
    <col min="13432" max="13568" width="9" style="7"/>
    <col min="13569" max="13687" width="1.875" style="7" customWidth="1"/>
    <col min="13688" max="13824" width="9" style="7"/>
    <col min="13825" max="13943" width="1.875" style="7" customWidth="1"/>
    <col min="13944" max="14080" width="9" style="7"/>
    <col min="14081" max="14199" width="1.875" style="7" customWidth="1"/>
    <col min="14200" max="14336" width="9" style="7"/>
    <col min="14337" max="14455" width="1.875" style="7" customWidth="1"/>
    <col min="14456" max="14592" width="9" style="7"/>
    <col min="14593" max="14711" width="1.875" style="7" customWidth="1"/>
    <col min="14712" max="14848" width="9" style="7"/>
    <col min="14849" max="14967" width="1.875" style="7" customWidth="1"/>
    <col min="14968" max="15104" width="9" style="7"/>
    <col min="15105" max="15223" width="1.875" style="7" customWidth="1"/>
    <col min="15224" max="15360" width="9" style="7"/>
    <col min="15361" max="15479" width="1.875" style="7" customWidth="1"/>
    <col min="15480" max="15616" width="9" style="7"/>
    <col min="15617" max="15735" width="1.875" style="7" customWidth="1"/>
    <col min="15736" max="15872" width="9" style="7"/>
    <col min="15873" max="15991" width="1.875" style="7" customWidth="1"/>
    <col min="15992" max="16128" width="9" style="7"/>
    <col min="16129" max="16247" width="1.875" style="7" customWidth="1"/>
    <col min="16248" max="16384" width="9" style="7"/>
  </cols>
  <sheetData>
    <row r="1" spans="2:47" s="3" customFormat="1" ht="19.5" customHeight="1" x14ac:dyDescent="0.15">
      <c r="B1" s="4" t="s">
        <v>29</v>
      </c>
    </row>
    <row r="2" spans="2:47" s="3" customFormat="1" ht="19.5" customHeight="1" x14ac:dyDescent="0.15">
      <c r="B2" s="58" t="s">
        <v>30</v>
      </c>
      <c r="C2" s="59"/>
      <c r="D2" s="59" t="s">
        <v>18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 t="s">
        <v>31</v>
      </c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 t="s">
        <v>17</v>
      </c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61"/>
    </row>
    <row r="3" spans="2:47" s="3" customFormat="1" ht="19.5" customHeight="1" x14ac:dyDescent="0.15">
      <c r="B3" s="99" t="s">
        <v>32</v>
      </c>
      <c r="C3" s="144"/>
      <c r="D3" s="64" t="s">
        <v>76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 t="s">
        <v>77</v>
      </c>
      <c r="Y3" s="64"/>
      <c r="Z3" s="64"/>
      <c r="AA3" s="64"/>
      <c r="AB3" s="24" t="s">
        <v>1</v>
      </c>
      <c r="AC3" s="64">
        <v>12</v>
      </c>
      <c r="AD3" s="64"/>
      <c r="AE3" s="64"/>
      <c r="AF3" s="64"/>
      <c r="AG3" s="64"/>
      <c r="AH3" s="24" t="s">
        <v>53</v>
      </c>
      <c r="AI3" s="53">
        <v>200000</v>
      </c>
      <c r="AJ3" s="54"/>
      <c r="AK3" s="54"/>
      <c r="AL3" s="54"/>
      <c r="AM3" s="54"/>
      <c r="AN3" s="54"/>
      <c r="AO3" s="54"/>
      <c r="AP3" s="54"/>
      <c r="AQ3" s="54"/>
      <c r="AR3" s="54"/>
      <c r="AS3" s="148"/>
      <c r="AT3" s="22" t="s">
        <v>12</v>
      </c>
    </row>
    <row r="4" spans="2:47" s="3" customFormat="1" ht="19.5" customHeight="1" x14ac:dyDescent="0.15">
      <c r="B4" s="100"/>
      <c r="C4" s="145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17" t="s">
        <v>1</v>
      </c>
      <c r="AC4" s="57"/>
      <c r="AD4" s="57"/>
      <c r="AE4" s="57"/>
      <c r="AF4" s="57"/>
      <c r="AG4" s="57"/>
      <c r="AH4" s="17" t="s">
        <v>56</v>
      </c>
      <c r="AI4" s="44"/>
      <c r="AJ4" s="45"/>
      <c r="AK4" s="45"/>
      <c r="AL4" s="45"/>
      <c r="AM4" s="45"/>
      <c r="AN4" s="45"/>
      <c r="AO4" s="45"/>
      <c r="AP4" s="45"/>
      <c r="AQ4" s="45"/>
      <c r="AR4" s="45"/>
      <c r="AS4" s="86"/>
      <c r="AT4" s="27" t="s">
        <v>12</v>
      </c>
    </row>
    <row r="5" spans="2:47" s="3" customFormat="1" ht="19.5" customHeight="1" x14ac:dyDescent="0.15">
      <c r="B5" s="100"/>
      <c r="C5" s="145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17" t="s">
        <v>1</v>
      </c>
      <c r="AC5" s="57"/>
      <c r="AD5" s="57"/>
      <c r="AE5" s="57"/>
      <c r="AF5" s="57"/>
      <c r="AG5" s="57"/>
      <c r="AH5" s="17" t="s">
        <v>56</v>
      </c>
      <c r="AI5" s="44"/>
      <c r="AJ5" s="45"/>
      <c r="AK5" s="45"/>
      <c r="AL5" s="45"/>
      <c r="AM5" s="45"/>
      <c r="AN5" s="45"/>
      <c r="AO5" s="45"/>
      <c r="AP5" s="45"/>
      <c r="AQ5" s="45"/>
      <c r="AR5" s="45"/>
      <c r="AS5" s="86"/>
      <c r="AT5" s="27" t="s">
        <v>12</v>
      </c>
    </row>
    <row r="6" spans="2:47" s="3" customFormat="1" ht="19.5" customHeight="1" x14ac:dyDescent="0.15">
      <c r="B6" s="100"/>
      <c r="C6" s="145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17" t="s">
        <v>1</v>
      </c>
      <c r="AC6" s="57"/>
      <c r="AD6" s="57"/>
      <c r="AE6" s="57"/>
      <c r="AF6" s="57"/>
      <c r="AG6" s="57"/>
      <c r="AH6" s="17" t="s">
        <v>56</v>
      </c>
      <c r="AI6" s="44"/>
      <c r="AJ6" s="45"/>
      <c r="AK6" s="45"/>
      <c r="AL6" s="45"/>
      <c r="AM6" s="45"/>
      <c r="AN6" s="45"/>
      <c r="AO6" s="45"/>
      <c r="AP6" s="45"/>
      <c r="AQ6" s="45"/>
      <c r="AR6" s="45"/>
      <c r="AS6" s="86"/>
      <c r="AT6" s="27" t="s">
        <v>12</v>
      </c>
    </row>
    <row r="7" spans="2:47" s="3" customFormat="1" ht="19.5" customHeight="1" x14ac:dyDescent="0.15">
      <c r="B7" s="102"/>
      <c r="C7" s="146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21" t="s">
        <v>1</v>
      </c>
      <c r="AC7" s="50"/>
      <c r="AD7" s="50"/>
      <c r="AE7" s="50"/>
      <c r="AF7" s="50"/>
      <c r="AG7" s="50"/>
      <c r="AH7" s="21" t="s">
        <v>56</v>
      </c>
      <c r="AI7" s="55"/>
      <c r="AJ7" s="56"/>
      <c r="AK7" s="56"/>
      <c r="AL7" s="56"/>
      <c r="AM7" s="56"/>
      <c r="AN7" s="56"/>
      <c r="AO7" s="56"/>
      <c r="AP7" s="56"/>
      <c r="AQ7" s="56"/>
      <c r="AR7" s="56"/>
      <c r="AS7" s="129"/>
      <c r="AT7" s="27" t="s">
        <v>12</v>
      </c>
    </row>
    <row r="8" spans="2:47" s="3" customFormat="1" ht="19.5" customHeight="1" x14ac:dyDescent="0.15">
      <c r="B8" s="99" t="s">
        <v>33</v>
      </c>
      <c r="C8" s="144"/>
      <c r="D8" s="52" t="s">
        <v>78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64" t="s">
        <v>77</v>
      </c>
      <c r="Y8" s="64"/>
      <c r="Z8" s="64"/>
      <c r="AA8" s="64"/>
      <c r="AB8" s="24" t="s">
        <v>1</v>
      </c>
      <c r="AC8" s="64">
        <v>6</v>
      </c>
      <c r="AD8" s="64"/>
      <c r="AE8" s="64"/>
      <c r="AF8" s="64"/>
      <c r="AG8" s="64"/>
      <c r="AH8" s="24" t="s">
        <v>53</v>
      </c>
      <c r="AI8" s="69">
        <v>450000</v>
      </c>
      <c r="AJ8" s="70"/>
      <c r="AK8" s="70"/>
      <c r="AL8" s="70"/>
      <c r="AM8" s="70"/>
      <c r="AN8" s="70"/>
      <c r="AO8" s="70"/>
      <c r="AP8" s="70"/>
      <c r="AQ8" s="70"/>
      <c r="AR8" s="70"/>
      <c r="AS8" s="87"/>
      <c r="AT8" s="27" t="s">
        <v>12</v>
      </c>
    </row>
    <row r="9" spans="2:47" s="3" customFormat="1" ht="19.5" customHeight="1" x14ac:dyDescent="0.15">
      <c r="B9" s="100"/>
      <c r="C9" s="145"/>
      <c r="D9" s="57" t="s">
        <v>79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 t="s">
        <v>80</v>
      </c>
      <c r="Y9" s="57"/>
      <c r="Z9" s="57"/>
      <c r="AA9" s="57"/>
      <c r="AB9" s="17" t="s">
        <v>1</v>
      </c>
      <c r="AC9" s="57">
        <v>2</v>
      </c>
      <c r="AD9" s="57"/>
      <c r="AE9" s="57"/>
      <c r="AF9" s="57"/>
      <c r="AG9" s="57"/>
      <c r="AH9" s="17" t="s">
        <v>56</v>
      </c>
      <c r="AI9" s="44">
        <v>200000</v>
      </c>
      <c r="AJ9" s="45"/>
      <c r="AK9" s="45"/>
      <c r="AL9" s="45"/>
      <c r="AM9" s="45"/>
      <c r="AN9" s="45"/>
      <c r="AO9" s="45"/>
      <c r="AP9" s="45"/>
      <c r="AQ9" s="45"/>
      <c r="AR9" s="45"/>
      <c r="AS9" s="86"/>
      <c r="AT9" s="27" t="s">
        <v>12</v>
      </c>
    </row>
    <row r="10" spans="2:47" s="3" customFormat="1" ht="19.5" customHeight="1" x14ac:dyDescent="0.15">
      <c r="B10" s="100"/>
      <c r="C10" s="145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17" t="s">
        <v>1</v>
      </c>
      <c r="AC10" s="57"/>
      <c r="AD10" s="57"/>
      <c r="AE10" s="57"/>
      <c r="AF10" s="57"/>
      <c r="AG10" s="57"/>
      <c r="AH10" s="17" t="s">
        <v>56</v>
      </c>
      <c r="AI10" s="44"/>
      <c r="AJ10" s="45"/>
      <c r="AK10" s="45"/>
      <c r="AL10" s="45"/>
      <c r="AM10" s="45"/>
      <c r="AN10" s="45"/>
      <c r="AO10" s="45"/>
      <c r="AP10" s="45"/>
      <c r="AQ10" s="45"/>
      <c r="AR10" s="45"/>
      <c r="AS10" s="86"/>
      <c r="AT10" s="27" t="s">
        <v>12</v>
      </c>
    </row>
    <row r="11" spans="2:47" s="3" customFormat="1" ht="24" customHeight="1" x14ac:dyDescent="0.15">
      <c r="B11" s="100"/>
      <c r="C11" s="145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17" t="s">
        <v>1</v>
      </c>
      <c r="AC11" s="57"/>
      <c r="AD11" s="57"/>
      <c r="AE11" s="57"/>
      <c r="AF11" s="57"/>
      <c r="AG11" s="57"/>
      <c r="AH11" s="17" t="s">
        <v>56</v>
      </c>
      <c r="AI11" s="44"/>
      <c r="AJ11" s="45"/>
      <c r="AK11" s="45"/>
      <c r="AL11" s="45"/>
      <c r="AM11" s="45"/>
      <c r="AN11" s="45"/>
      <c r="AO11" s="45"/>
      <c r="AP11" s="45"/>
      <c r="AQ11" s="45"/>
      <c r="AR11" s="45"/>
      <c r="AS11" s="86"/>
      <c r="AT11" s="27" t="s">
        <v>12</v>
      </c>
    </row>
    <row r="12" spans="2:47" s="3" customFormat="1" ht="21" customHeight="1" x14ac:dyDescent="0.15">
      <c r="B12" s="102"/>
      <c r="C12" s="146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21" t="s">
        <v>1</v>
      </c>
      <c r="AC12" s="50"/>
      <c r="AD12" s="50"/>
      <c r="AE12" s="50"/>
      <c r="AF12" s="50"/>
      <c r="AG12" s="50"/>
      <c r="AH12" s="21" t="s">
        <v>56</v>
      </c>
      <c r="AI12" s="48"/>
      <c r="AJ12" s="49"/>
      <c r="AK12" s="49"/>
      <c r="AL12" s="49"/>
      <c r="AM12" s="49"/>
      <c r="AN12" s="49"/>
      <c r="AO12" s="49"/>
      <c r="AP12" s="49"/>
      <c r="AQ12" s="49"/>
      <c r="AR12" s="49"/>
      <c r="AS12" s="147"/>
      <c r="AT12" s="25" t="s">
        <v>12</v>
      </c>
    </row>
    <row r="13" spans="2:47" s="3" customFormat="1" ht="24" customHeight="1" x14ac:dyDescent="0.15">
      <c r="B13" s="13"/>
      <c r="C13" s="13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</row>
    <row r="14" spans="2:47" s="3" customFormat="1" ht="19.5" customHeight="1" x14ac:dyDescent="0.15">
      <c r="B14" s="4" t="s">
        <v>34</v>
      </c>
    </row>
    <row r="15" spans="2:47" s="3" customFormat="1" ht="19.5" customHeight="1" x14ac:dyDescent="0.15">
      <c r="B15" s="63" t="s">
        <v>35</v>
      </c>
      <c r="C15" s="64"/>
      <c r="D15" s="64"/>
      <c r="E15" s="64"/>
      <c r="F15" s="64"/>
      <c r="G15" s="64"/>
      <c r="H15" s="64" t="s">
        <v>0</v>
      </c>
      <c r="I15" s="64"/>
      <c r="J15" s="64"/>
      <c r="K15" s="64"/>
      <c r="L15" s="64"/>
      <c r="M15" s="64"/>
      <c r="N15" s="64"/>
      <c r="O15" s="64"/>
      <c r="P15" s="64" t="s">
        <v>17</v>
      </c>
      <c r="Q15" s="64"/>
      <c r="R15" s="64"/>
      <c r="S15" s="64"/>
      <c r="T15" s="64"/>
      <c r="U15" s="64"/>
      <c r="V15" s="64"/>
      <c r="W15" s="76"/>
      <c r="X15" s="62" t="s">
        <v>35</v>
      </c>
      <c r="Y15" s="64"/>
      <c r="Z15" s="64"/>
      <c r="AA15" s="64"/>
      <c r="AB15" s="64"/>
      <c r="AC15" s="64"/>
      <c r="AD15" s="64" t="s">
        <v>0</v>
      </c>
      <c r="AE15" s="64"/>
      <c r="AF15" s="64"/>
      <c r="AG15" s="64"/>
      <c r="AH15" s="64"/>
      <c r="AI15" s="64"/>
      <c r="AJ15" s="64"/>
      <c r="AK15" s="64"/>
      <c r="AL15" s="64" t="s">
        <v>17</v>
      </c>
      <c r="AM15" s="64"/>
      <c r="AN15" s="64"/>
      <c r="AO15" s="64"/>
      <c r="AP15" s="64"/>
      <c r="AQ15" s="64"/>
      <c r="AR15" s="64"/>
      <c r="AS15" s="64"/>
      <c r="AT15" s="76"/>
      <c r="AU15" s="12"/>
    </row>
    <row r="16" spans="2:47" s="3" customFormat="1" ht="19.5" customHeight="1" x14ac:dyDescent="0.15">
      <c r="B16" s="123" t="s">
        <v>81</v>
      </c>
      <c r="C16" s="124"/>
      <c r="D16" s="29" t="s">
        <v>1</v>
      </c>
      <c r="E16" s="140">
        <v>4</v>
      </c>
      <c r="F16" s="124"/>
      <c r="G16" s="29" t="s">
        <v>53</v>
      </c>
      <c r="H16" s="57" t="s">
        <v>82</v>
      </c>
      <c r="I16" s="57"/>
      <c r="J16" s="57"/>
      <c r="K16" s="57"/>
      <c r="L16" s="57"/>
      <c r="M16" s="57"/>
      <c r="N16" s="57"/>
      <c r="O16" s="57"/>
      <c r="P16" s="105">
        <v>50000</v>
      </c>
      <c r="Q16" s="105"/>
      <c r="R16" s="105"/>
      <c r="S16" s="105"/>
      <c r="T16" s="105"/>
      <c r="U16" s="105"/>
      <c r="V16" s="105"/>
      <c r="W16" s="27" t="s">
        <v>12</v>
      </c>
      <c r="X16" s="123" t="s">
        <v>81</v>
      </c>
      <c r="Y16" s="124"/>
      <c r="Z16" s="29" t="s">
        <v>1</v>
      </c>
      <c r="AA16" s="140">
        <v>12</v>
      </c>
      <c r="AB16" s="124"/>
      <c r="AC16" s="29" t="s">
        <v>53</v>
      </c>
      <c r="AD16" s="57" t="s">
        <v>82</v>
      </c>
      <c r="AE16" s="57"/>
      <c r="AF16" s="57"/>
      <c r="AG16" s="57"/>
      <c r="AH16" s="57"/>
      <c r="AI16" s="57"/>
      <c r="AJ16" s="57"/>
      <c r="AK16" s="57"/>
      <c r="AL16" s="105">
        <v>48000</v>
      </c>
      <c r="AM16" s="105"/>
      <c r="AN16" s="105"/>
      <c r="AO16" s="105"/>
      <c r="AP16" s="105"/>
      <c r="AQ16" s="105"/>
      <c r="AR16" s="105"/>
      <c r="AS16" s="105"/>
      <c r="AT16" s="27" t="s">
        <v>12</v>
      </c>
      <c r="AU16" s="12"/>
    </row>
    <row r="17" spans="2:47" s="3" customFormat="1" ht="19.5" customHeight="1" x14ac:dyDescent="0.15">
      <c r="B17" s="123" t="s">
        <v>81</v>
      </c>
      <c r="C17" s="124"/>
      <c r="D17" s="29" t="s">
        <v>1</v>
      </c>
      <c r="E17" s="140">
        <v>7</v>
      </c>
      <c r="F17" s="124"/>
      <c r="G17" s="29" t="s">
        <v>53</v>
      </c>
      <c r="H17" s="57" t="s">
        <v>83</v>
      </c>
      <c r="I17" s="57"/>
      <c r="J17" s="57"/>
      <c r="K17" s="57"/>
      <c r="L17" s="57"/>
      <c r="M17" s="57"/>
      <c r="N17" s="57"/>
      <c r="O17" s="57"/>
      <c r="P17" s="105">
        <v>1740000</v>
      </c>
      <c r="Q17" s="105"/>
      <c r="R17" s="105"/>
      <c r="S17" s="105"/>
      <c r="T17" s="105"/>
      <c r="U17" s="105"/>
      <c r="V17" s="105"/>
      <c r="W17" s="27" t="s">
        <v>12</v>
      </c>
      <c r="X17" s="123" t="s">
        <v>81</v>
      </c>
      <c r="Y17" s="124"/>
      <c r="Z17" s="29" t="s">
        <v>1</v>
      </c>
      <c r="AA17" s="140">
        <v>2</v>
      </c>
      <c r="AB17" s="124"/>
      <c r="AC17" s="29" t="s">
        <v>53</v>
      </c>
      <c r="AD17" s="57" t="s">
        <v>82</v>
      </c>
      <c r="AE17" s="57"/>
      <c r="AF17" s="57"/>
      <c r="AG17" s="57"/>
      <c r="AH17" s="57"/>
      <c r="AI17" s="57"/>
      <c r="AJ17" s="57"/>
      <c r="AK17" s="57"/>
      <c r="AL17" s="105">
        <v>48000</v>
      </c>
      <c r="AM17" s="105"/>
      <c r="AN17" s="105"/>
      <c r="AO17" s="105"/>
      <c r="AP17" s="105"/>
      <c r="AQ17" s="105"/>
      <c r="AR17" s="105"/>
      <c r="AS17" s="105"/>
      <c r="AT17" s="27" t="s">
        <v>12</v>
      </c>
      <c r="AU17" s="12"/>
    </row>
    <row r="18" spans="2:47" s="3" customFormat="1" ht="19.5" customHeight="1" x14ac:dyDescent="0.15">
      <c r="B18" s="123" t="s">
        <v>81</v>
      </c>
      <c r="C18" s="124"/>
      <c r="D18" s="29" t="s">
        <v>1</v>
      </c>
      <c r="E18" s="140">
        <v>7</v>
      </c>
      <c r="F18" s="124"/>
      <c r="G18" s="29" t="s">
        <v>53</v>
      </c>
      <c r="H18" s="57" t="s">
        <v>82</v>
      </c>
      <c r="I18" s="57"/>
      <c r="J18" s="57"/>
      <c r="K18" s="57"/>
      <c r="L18" s="57"/>
      <c r="M18" s="57"/>
      <c r="N18" s="57"/>
      <c r="O18" s="57"/>
      <c r="P18" s="105">
        <v>48000</v>
      </c>
      <c r="Q18" s="105"/>
      <c r="R18" s="105"/>
      <c r="S18" s="105"/>
      <c r="T18" s="105"/>
      <c r="U18" s="105"/>
      <c r="V18" s="105"/>
      <c r="W18" s="27" t="s">
        <v>12</v>
      </c>
      <c r="X18" s="123"/>
      <c r="Y18" s="124"/>
      <c r="Z18" s="29" t="s">
        <v>1</v>
      </c>
      <c r="AA18" s="140"/>
      <c r="AB18" s="124"/>
      <c r="AC18" s="29" t="s">
        <v>53</v>
      </c>
      <c r="AD18" s="57"/>
      <c r="AE18" s="57"/>
      <c r="AF18" s="57"/>
      <c r="AG18" s="57"/>
      <c r="AH18" s="57"/>
      <c r="AI18" s="57"/>
      <c r="AJ18" s="57"/>
      <c r="AK18" s="57"/>
      <c r="AL18" s="105"/>
      <c r="AM18" s="105"/>
      <c r="AN18" s="105"/>
      <c r="AO18" s="105"/>
      <c r="AP18" s="105"/>
      <c r="AQ18" s="105"/>
      <c r="AR18" s="105"/>
      <c r="AS18" s="105"/>
      <c r="AT18" s="27" t="s">
        <v>12</v>
      </c>
      <c r="AU18" s="12"/>
    </row>
    <row r="19" spans="2:47" s="3" customFormat="1" ht="19.5" customHeight="1" x14ac:dyDescent="0.15">
      <c r="B19" s="141" t="s">
        <v>81</v>
      </c>
      <c r="C19" s="142"/>
      <c r="D19" s="30" t="s">
        <v>1</v>
      </c>
      <c r="E19" s="143">
        <v>10</v>
      </c>
      <c r="F19" s="142"/>
      <c r="G19" s="30" t="s">
        <v>53</v>
      </c>
      <c r="H19" s="50" t="s">
        <v>83</v>
      </c>
      <c r="I19" s="50"/>
      <c r="J19" s="50"/>
      <c r="K19" s="50"/>
      <c r="L19" s="50"/>
      <c r="M19" s="50"/>
      <c r="N19" s="50"/>
      <c r="O19" s="50"/>
      <c r="P19" s="106">
        <v>890000</v>
      </c>
      <c r="Q19" s="106"/>
      <c r="R19" s="106"/>
      <c r="S19" s="106"/>
      <c r="T19" s="106"/>
      <c r="U19" s="106"/>
      <c r="V19" s="106"/>
      <c r="W19" s="28" t="s">
        <v>12</v>
      </c>
      <c r="X19" s="141"/>
      <c r="Y19" s="142"/>
      <c r="Z19" s="30" t="s">
        <v>1</v>
      </c>
      <c r="AA19" s="143"/>
      <c r="AB19" s="142"/>
      <c r="AC19" s="30" t="s">
        <v>53</v>
      </c>
      <c r="AD19" s="50"/>
      <c r="AE19" s="50"/>
      <c r="AF19" s="50"/>
      <c r="AG19" s="50"/>
      <c r="AH19" s="50"/>
      <c r="AI19" s="50"/>
      <c r="AJ19" s="50"/>
      <c r="AK19" s="50"/>
      <c r="AL19" s="106"/>
      <c r="AM19" s="106"/>
      <c r="AN19" s="106"/>
      <c r="AO19" s="106"/>
      <c r="AP19" s="106"/>
      <c r="AQ19" s="106"/>
      <c r="AR19" s="106"/>
      <c r="AS19" s="106"/>
      <c r="AT19" s="28" t="s">
        <v>12</v>
      </c>
      <c r="AU19" s="12"/>
    </row>
    <row r="20" spans="2:47" s="15" customFormat="1" ht="19.5" customHeight="1" x14ac:dyDescent="0.15"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</row>
    <row r="21" spans="2:47" s="15" customFormat="1" ht="19.5" customHeight="1" x14ac:dyDescent="0.15">
      <c r="B21" s="16" t="s">
        <v>36</v>
      </c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2:47" s="15" customFormat="1" ht="19.5" customHeight="1" x14ac:dyDescent="0.15">
      <c r="B22" s="139" t="s">
        <v>37</v>
      </c>
      <c r="C22" s="64"/>
      <c r="D22" s="64"/>
      <c r="E22" s="64"/>
      <c r="F22" s="64" t="s">
        <v>6</v>
      </c>
      <c r="G22" s="64"/>
      <c r="H22" s="64"/>
      <c r="I22" s="64"/>
      <c r="J22" s="64"/>
      <c r="K22" s="64"/>
      <c r="L22" s="64"/>
      <c r="M22" s="64"/>
      <c r="N22" s="64"/>
      <c r="O22" s="64"/>
      <c r="P22" s="64" t="s">
        <v>38</v>
      </c>
      <c r="Q22" s="64"/>
      <c r="R22" s="64"/>
      <c r="S22" s="64"/>
      <c r="T22" s="64"/>
      <c r="U22" s="64"/>
      <c r="V22" s="64"/>
      <c r="W22" s="64"/>
      <c r="X22" s="64"/>
      <c r="Y22" s="64"/>
      <c r="Z22" s="75" t="s">
        <v>39</v>
      </c>
      <c r="AA22" s="64"/>
      <c r="AB22" s="64"/>
      <c r="AC22" s="64"/>
      <c r="AD22" s="64"/>
      <c r="AE22" s="64"/>
      <c r="AF22" s="64"/>
      <c r="AG22" s="64"/>
      <c r="AH22" s="64"/>
      <c r="AI22" s="64"/>
      <c r="AJ22" s="64" t="s">
        <v>40</v>
      </c>
      <c r="AK22" s="64"/>
      <c r="AL22" s="64"/>
      <c r="AM22" s="64"/>
      <c r="AN22" s="64"/>
      <c r="AO22" s="64"/>
      <c r="AP22" s="64"/>
      <c r="AQ22" s="64"/>
      <c r="AR22" s="64"/>
      <c r="AS22" s="64"/>
      <c r="AT22" s="76"/>
      <c r="AU22" s="12"/>
    </row>
    <row r="23" spans="2:47" s="15" customFormat="1" ht="19.5" customHeight="1" x14ac:dyDescent="0.15">
      <c r="B23" s="135" t="s">
        <v>84</v>
      </c>
      <c r="C23" s="57"/>
      <c r="D23" s="57"/>
      <c r="E23" s="57"/>
      <c r="F23" s="57" t="s">
        <v>85</v>
      </c>
      <c r="G23" s="57"/>
      <c r="H23" s="57"/>
      <c r="I23" s="57"/>
      <c r="J23" s="57"/>
      <c r="K23" s="57"/>
      <c r="L23" s="57"/>
      <c r="M23" s="57"/>
      <c r="N23" s="57"/>
      <c r="O23" s="57"/>
      <c r="P23" s="136" t="s">
        <v>86</v>
      </c>
      <c r="Q23" s="137"/>
      <c r="R23" s="137"/>
      <c r="S23" s="34" t="s">
        <v>1</v>
      </c>
      <c r="T23" s="137" t="s">
        <v>87</v>
      </c>
      <c r="U23" s="137"/>
      <c r="V23" s="34" t="s">
        <v>53</v>
      </c>
      <c r="W23" s="137" t="s">
        <v>77</v>
      </c>
      <c r="X23" s="137"/>
      <c r="Y23" s="35" t="s">
        <v>54</v>
      </c>
      <c r="Z23" s="78">
        <v>350000</v>
      </c>
      <c r="AA23" s="79"/>
      <c r="AB23" s="79"/>
      <c r="AC23" s="79"/>
      <c r="AD23" s="79"/>
      <c r="AE23" s="79"/>
      <c r="AF23" s="79"/>
      <c r="AG23" s="79"/>
      <c r="AH23" s="138"/>
      <c r="AI23" s="19" t="s">
        <v>12</v>
      </c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65"/>
      <c r="AU23" s="12"/>
    </row>
    <row r="24" spans="2:47" s="15" customFormat="1" ht="19.5" customHeight="1" x14ac:dyDescent="0.15">
      <c r="B24" s="135" t="s">
        <v>88</v>
      </c>
      <c r="C24" s="57"/>
      <c r="D24" s="57"/>
      <c r="E24" s="57"/>
      <c r="F24" s="57" t="s">
        <v>89</v>
      </c>
      <c r="G24" s="57"/>
      <c r="H24" s="57"/>
      <c r="I24" s="57"/>
      <c r="J24" s="57"/>
      <c r="K24" s="57"/>
      <c r="L24" s="57"/>
      <c r="M24" s="57"/>
      <c r="N24" s="57"/>
      <c r="O24" s="57"/>
      <c r="P24" s="136" t="s">
        <v>90</v>
      </c>
      <c r="Q24" s="137"/>
      <c r="R24" s="137"/>
      <c r="S24" s="34" t="s">
        <v>1</v>
      </c>
      <c r="T24" s="137" t="s">
        <v>87</v>
      </c>
      <c r="U24" s="137"/>
      <c r="V24" s="34" t="s">
        <v>53</v>
      </c>
      <c r="W24" s="137" t="s">
        <v>91</v>
      </c>
      <c r="X24" s="137"/>
      <c r="Y24" s="35" t="s">
        <v>54</v>
      </c>
      <c r="Z24" s="78">
        <v>300000</v>
      </c>
      <c r="AA24" s="79"/>
      <c r="AB24" s="79"/>
      <c r="AC24" s="79"/>
      <c r="AD24" s="79"/>
      <c r="AE24" s="79"/>
      <c r="AF24" s="79"/>
      <c r="AG24" s="79"/>
      <c r="AH24" s="138"/>
      <c r="AI24" s="19" t="s">
        <v>12</v>
      </c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65"/>
      <c r="AU24" s="12"/>
    </row>
    <row r="25" spans="2:47" s="15" customFormat="1" ht="19.5" customHeight="1" x14ac:dyDescent="0.15">
      <c r="B25" s="135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136"/>
      <c r="Q25" s="137"/>
      <c r="R25" s="137"/>
      <c r="S25" s="34" t="s">
        <v>1</v>
      </c>
      <c r="T25" s="137"/>
      <c r="U25" s="137"/>
      <c r="V25" s="34" t="s">
        <v>53</v>
      </c>
      <c r="W25" s="137"/>
      <c r="X25" s="137"/>
      <c r="Y25" s="35" t="s">
        <v>54</v>
      </c>
      <c r="Z25" s="78"/>
      <c r="AA25" s="79"/>
      <c r="AB25" s="79"/>
      <c r="AC25" s="79"/>
      <c r="AD25" s="79"/>
      <c r="AE25" s="79"/>
      <c r="AF25" s="79"/>
      <c r="AG25" s="79"/>
      <c r="AH25" s="138"/>
      <c r="AI25" s="19" t="s">
        <v>12</v>
      </c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65"/>
      <c r="AU25" s="12"/>
    </row>
    <row r="26" spans="2:47" s="15" customFormat="1" ht="19.5" customHeight="1" x14ac:dyDescent="0.15">
      <c r="B26" s="8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132"/>
      <c r="Q26" s="133"/>
      <c r="R26" s="133"/>
      <c r="S26" s="36" t="s">
        <v>1</v>
      </c>
      <c r="T26" s="133"/>
      <c r="U26" s="133"/>
      <c r="V26" s="36" t="s">
        <v>53</v>
      </c>
      <c r="W26" s="133"/>
      <c r="X26" s="133"/>
      <c r="Y26" s="37" t="s">
        <v>54</v>
      </c>
      <c r="Z26" s="81"/>
      <c r="AA26" s="82"/>
      <c r="AB26" s="82"/>
      <c r="AC26" s="82"/>
      <c r="AD26" s="82"/>
      <c r="AE26" s="82"/>
      <c r="AF26" s="82"/>
      <c r="AG26" s="82"/>
      <c r="AH26" s="134"/>
      <c r="AI26" s="20" t="s">
        <v>12</v>
      </c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1"/>
      <c r="AU26" s="12"/>
    </row>
    <row r="27" spans="2:47" s="15" customFormat="1" ht="19.5" customHeight="1" x14ac:dyDescent="0.15">
      <c r="AK27" s="12"/>
      <c r="AL27" s="12"/>
      <c r="AM27" s="12"/>
      <c r="AN27" s="12"/>
      <c r="AO27" s="12"/>
      <c r="AP27" s="12"/>
      <c r="AQ27" s="12"/>
      <c r="AR27" s="12"/>
      <c r="AS27" s="12"/>
      <c r="AT27" s="12"/>
    </row>
    <row r="28" spans="2:47" s="3" customFormat="1" ht="19.5" customHeight="1" x14ac:dyDescent="0.15">
      <c r="B28" s="4" t="s">
        <v>41</v>
      </c>
      <c r="C28" s="5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10"/>
      <c r="AO28" s="10"/>
      <c r="AP28" s="10"/>
      <c r="AQ28" s="10"/>
      <c r="AR28" s="10"/>
      <c r="AS28" s="10"/>
      <c r="AT28" s="10"/>
    </row>
    <row r="29" spans="2:47" s="3" customFormat="1" ht="19.5" customHeight="1" x14ac:dyDescent="0.15">
      <c r="B29" s="63" t="s">
        <v>42</v>
      </c>
      <c r="C29" s="64"/>
      <c r="D29" s="64"/>
      <c r="E29" s="64"/>
      <c r="F29" s="64"/>
      <c r="G29" s="64" t="s">
        <v>43</v>
      </c>
      <c r="H29" s="64"/>
      <c r="I29" s="64"/>
      <c r="J29" s="64"/>
      <c r="K29" s="64"/>
      <c r="L29" s="64"/>
      <c r="M29" s="64"/>
      <c r="N29" s="64"/>
      <c r="O29" s="75" t="s">
        <v>44</v>
      </c>
      <c r="P29" s="64"/>
      <c r="Q29" s="64"/>
      <c r="R29" s="64"/>
      <c r="S29" s="64"/>
      <c r="T29" s="64"/>
      <c r="U29" s="64"/>
      <c r="V29" s="64"/>
      <c r="W29" s="64" t="s">
        <v>45</v>
      </c>
      <c r="X29" s="64"/>
      <c r="Y29" s="64"/>
      <c r="Z29" s="64"/>
      <c r="AA29" s="64"/>
      <c r="AB29" s="64"/>
      <c r="AC29" s="64"/>
      <c r="AD29" s="64"/>
      <c r="AE29" s="64" t="s">
        <v>46</v>
      </c>
      <c r="AF29" s="64"/>
      <c r="AG29" s="64"/>
      <c r="AH29" s="64"/>
      <c r="AI29" s="64"/>
      <c r="AJ29" s="64"/>
      <c r="AK29" s="64"/>
      <c r="AL29" s="64"/>
      <c r="AM29" s="75" t="s">
        <v>47</v>
      </c>
      <c r="AN29" s="64"/>
      <c r="AO29" s="64"/>
      <c r="AP29" s="64"/>
      <c r="AQ29" s="64"/>
      <c r="AR29" s="64"/>
      <c r="AS29" s="64"/>
      <c r="AT29" s="76"/>
    </row>
    <row r="30" spans="2:47" s="3" customFormat="1" ht="19.5" customHeight="1" x14ac:dyDescent="0.15">
      <c r="B30" s="130" t="s">
        <v>99</v>
      </c>
      <c r="C30" s="131"/>
      <c r="D30" s="131"/>
      <c r="E30" s="131"/>
      <c r="F30" s="131"/>
      <c r="G30" s="44">
        <v>800000</v>
      </c>
      <c r="H30" s="45"/>
      <c r="I30" s="45"/>
      <c r="J30" s="45"/>
      <c r="K30" s="45"/>
      <c r="L30" s="45"/>
      <c r="M30" s="86"/>
      <c r="N30" s="19" t="s">
        <v>12</v>
      </c>
      <c r="O30" s="44">
        <v>200000</v>
      </c>
      <c r="P30" s="45"/>
      <c r="Q30" s="45"/>
      <c r="R30" s="45"/>
      <c r="S30" s="45"/>
      <c r="T30" s="45"/>
      <c r="U30" s="86"/>
      <c r="V30" s="19" t="s">
        <v>12</v>
      </c>
      <c r="W30" s="44"/>
      <c r="X30" s="45"/>
      <c r="Y30" s="45"/>
      <c r="Z30" s="45"/>
      <c r="AA30" s="45"/>
      <c r="AB30" s="45"/>
      <c r="AC30" s="86"/>
      <c r="AD30" s="19" t="s">
        <v>12</v>
      </c>
      <c r="AE30" s="44">
        <v>300000</v>
      </c>
      <c r="AF30" s="45"/>
      <c r="AG30" s="45"/>
      <c r="AH30" s="45"/>
      <c r="AI30" s="45"/>
      <c r="AJ30" s="45"/>
      <c r="AK30" s="86"/>
      <c r="AL30" s="19" t="s">
        <v>12</v>
      </c>
      <c r="AM30" s="44">
        <f>IF(G30+O30+W30-AE30=0," ",G30+O30+W30-AE30)</f>
        <v>700000</v>
      </c>
      <c r="AN30" s="45"/>
      <c r="AO30" s="45"/>
      <c r="AP30" s="45"/>
      <c r="AQ30" s="45"/>
      <c r="AR30" s="45"/>
      <c r="AS30" s="86"/>
      <c r="AT30" s="27" t="s">
        <v>12</v>
      </c>
    </row>
    <row r="31" spans="2:47" s="3" customFormat="1" ht="19.5" customHeight="1" x14ac:dyDescent="0.15">
      <c r="B31" s="130" t="s">
        <v>98</v>
      </c>
      <c r="C31" s="131"/>
      <c r="D31" s="131"/>
      <c r="E31" s="131"/>
      <c r="F31" s="131"/>
      <c r="G31" s="44">
        <v>800000</v>
      </c>
      <c r="H31" s="45"/>
      <c r="I31" s="45"/>
      <c r="J31" s="45"/>
      <c r="K31" s="45"/>
      <c r="L31" s="45"/>
      <c r="M31" s="86"/>
      <c r="N31" s="19" t="s">
        <v>12</v>
      </c>
      <c r="O31" s="44"/>
      <c r="P31" s="45"/>
      <c r="Q31" s="45"/>
      <c r="R31" s="45"/>
      <c r="S31" s="45"/>
      <c r="T31" s="45"/>
      <c r="U31" s="86"/>
      <c r="V31" s="19" t="s">
        <v>12</v>
      </c>
      <c r="W31" s="44"/>
      <c r="X31" s="45"/>
      <c r="Y31" s="45"/>
      <c r="Z31" s="45"/>
      <c r="AA31" s="45"/>
      <c r="AB31" s="45"/>
      <c r="AC31" s="86"/>
      <c r="AD31" s="19" t="s">
        <v>12</v>
      </c>
      <c r="AE31" s="44">
        <v>420000</v>
      </c>
      <c r="AF31" s="45"/>
      <c r="AG31" s="45"/>
      <c r="AH31" s="45"/>
      <c r="AI31" s="45"/>
      <c r="AJ31" s="45"/>
      <c r="AK31" s="86"/>
      <c r="AL31" s="19" t="s">
        <v>12</v>
      </c>
      <c r="AM31" s="44">
        <f t="shared" ref="AM31:AM41" si="0">IF(G31+O31+W31-AE31=0," ",G31+O31+W31-AE31)</f>
        <v>380000</v>
      </c>
      <c r="AN31" s="45"/>
      <c r="AO31" s="45"/>
      <c r="AP31" s="45"/>
      <c r="AQ31" s="45"/>
      <c r="AR31" s="45"/>
      <c r="AS31" s="86"/>
      <c r="AT31" s="27" t="s">
        <v>12</v>
      </c>
    </row>
    <row r="32" spans="2:47" ht="19.5" customHeight="1" x14ac:dyDescent="0.15">
      <c r="B32" s="130" t="s">
        <v>96</v>
      </c>
      <c r="C32" s="131"/>
      <c r="D32" s="131"/>
      <c r="E32" s="131"/>
      <c r="F32" s="131"/>
      <c r="G32" s="44">
        <v>800000</v>
      </c>
      <c r="H32" s="45"/>
      <c r="I32" s="45"/>
      <c r="J32" s="45"/>
      <c r="K32" s="45"/>
      <c r="L32" s="45"/>
      <c r="M32" s="86"/>
      <c r="N32" s="19" t="s">
        <v>12</v>
      </c>
      <c r="O32" s="44"/>
      <c r="P32" s="45"/>
      <c r="Q32" s="45"/>
      <c r="R32" s="45"/>
      <c r="S32" s="45"/>
      <c r="T32" s="45"/>
      <c r="U32" s="86"/>
      <c r="V32" s="19" t="s">
        <v>12</v>
      </c>
      <c r="W32" s="44"/>
      <c r="X32" s="45"/>
      <c r="Y32" s="45"/>
      <c r="Z32" s="45"/>
      <c r="AA32" s="45"/>
      <c r="AB32" s="45"/>
      <c r="AC32" s="86"/>
      <c r="AD32" s="19" t="s">
        <v>12</v>
      </c>
      <c r="AE32" s="44">
        <v>300000</v>
      </c>
      <c r="AF32" s="45"/>
      <c r="AG32" s="45"/>
      <c r="AH32" s="45"/>
      <c r="AI32" s="45"/>
      <c r="AJ32" s="45"/>
      <c r="AK32" s="86"/>
      <c r="AL32" s="19" t="s">
        <v>12</v>
      </c>
      <c r="AM32" s="44">
        <f t="shared" si="0"/>
        <v>500000</v>
      </c>
      <c r="AN32" s="45"/>
      <c r="AO32" s="45"/>
      <c r="AP32" s="45"/>
      <c r="AQ32" s="45"/>
      <c r="AR32" s="45"/>
      <c r="AS32" s="86"/>
      <c r="AT32" s="27" t="s">
        <v>12</v>
      </c>
    </row>
    <row r="33" spans="2:46" ht="19.5" customHeight="1" x14ac:dyDescent="0.15">
      <c r="B33" s="130" t="s">
        <v>97</v>
      </c>
      <c r="C33" s="131"/>
      <c r="D33" s="131"/>
      <c r="E33" s="131"/>
      <c r="F33" s="131"/>
      <c r="G33" s="44">
        <v>800000</v>
      </c>
      <c r="H33" s="45"/>
      <c r="I33" s="45"/>
      <c r="J33" s="45"/>
      <c r="K33" s="45"/>
      <c r="L33" s="45"/>
      <c r="M33" s="86"/>
      <c r="N33" s="19" t="s">
        <v>12</v>
      </c>
      <c r="O33" s="44">
        <v>200000</v>
      </c>
      <c r="P33" s="45"/>
      <c r="Q33" s="45"/>
      <c r="R33" s="45"/>
      <c r="S33" s="45"/>
      <c r="T33" s="45"/>
      <c r="U33" s="86"/>
      <c r="V33" s="19" t="s">
        <v>12</v>
      </c>
      <c r="W33" s="44"/>
      <c r="X33" s="45"/>
      <c r="Y33" s="45"/>
      <c r="Z33" s="45"/>
      <c r="AA33" s="45"/>
      <c r="AB33" s="45"/>
      <c r="AC33" s="86"/>
      <c r="AD33" s="19" t="s">
        <v>12</v>
      </c>
      <c r="AE33" s="44">
        <v>300000</v>
      </c>
      <c r="AF33" s="45"/>
      <c r="AG33" s="45"/>
      <c r="AH33" s="45"/>
      <c r="AI33" s="45"/>
      <c r="AJ33" s="45"/>
      <c r="AK33" s="86"/>
      <c r="AL33" s="19" t="s">
        <v>12</v>
      </c>
      <c r="AM33" s="44">
        <f t="shared" si="0"/>
        <v>700000</v>
      </c>
      <c r="AN33" s="45"/>
      <c r="AO33" s="45"/>
      <c r="AP33" s="45"/>
      <c r="AQ33" s="45"/>
      <c r="AR33" s="45"/>
      <c r="AS33" s="86"/>
      <c r="AT33" s="27" t="s">
        <v>12</v>
      </c>
    </row>
    <row r="34" spans="2:46" ht="19.5" customHeight="1" x14ac:dyDescent="0.15">
      <c r="B34" s="130" t="s">
        <v>95</v>
      </c>
      <c r="C34" s="131"/>
      <c r="D34" s="131"/>
      <c r="E34" s="131"/>
      <c r="F34" s="131"/>
      <c r="G34" s="44">
        <v>800000</v>
      </c>
      <c r="H34" s="45"/>
      <c r="I34" s="45"/>
      <c r="J34" s="45"/>
      <c r="K34" s="45"/>
      <c r="L34" s="45"/>
      <c r="M34" s="86"/>
      <c r="N34" s="19" t="s">
        <v>12</v>
      </c>
      <c r="O34" s="44"/>
      <c r="P34" s="45"/>
      <c r="Q34" s="45"/>
      <c r="R34" s="45"/>
      <c r="S34" s="45"/>
      <c r="T34" s="45"/>
      <c r="U34" s="86"/>
      <c r="V34" s="19" t="s">
        <v>12</v>
      </c>
      <c r="W34" s="44">
        <v>200000</v>
      </c>
      <c r="X34" s="45"/>
      <c r="Y34" s="45"/>
      <c r="Z34" s="45"/>
      <c r="AA34" s="45"/>
      <c r="AB34" s="45"/>
      <c r="AC34" s="86"/>
      <c r="AD34" s="19" t="s">
        <v>12</v>
      </c>
      <c r="AE34" s="44">
        <v>240000</v>
      </c>
      <c r="AF34" s="45"/>
      <c r="AG34" s="45"/>
      <c r="AH34" s="45"/>
      <c r="AI34" s="45"/>
      <c r="AJ34" s="45"/>
      <c r="AK34" s="86"/>
      <c r="AL34" s="19" t="s">
        <v>12</v>
      </c>
      <c r="AM34" s="44">
        <f t="shared" si="0"/>
        <v>760000</v>
      </c>
      <c r="AN34" s="45"/>
      <c r="AO34" s="45"/>
      <c r="AP34" s="45"/>
      <c r="AQ34" s="45"/>
      <c r="AR34" s="45"/>
      <c r="AS34" s="86"/>
      <c r="AT34" s="27" t="s">
        <v>12</v>
      </c>
    </row>
    <row r="35" spans="2:46" ht="19.5" customHeight="1" x14ac:dyDescent="0.15">
      <c r="B35" s="130" t="s">
        <v>94</v>
      </c>
      <c r="C35" s="131"/>
      <c r="D35" s="131"/>
      <c r="E35" s="131"/>
      <c r="F35" s="131"/>
      <c r="G35" s="44">
        <v>800000</v>
      </c>
      <c r="H35" s="45"/>
      <c r="I35" s="45"/>
      <c r="J35" s="45"/>
      <c r="K35" s="45"/>
      <c r="L35" s="45"/>
      <c r="M35" s="86"/>
      <c r="N35" s="19" t="s">
        <v>12</v>
      </c>
      <c r="O35" s="44">
        <v>-200000</v>
      </c>
      <c r="P35" s="45"/>
      <c r="Q35" s="45"/>
      <c r="R35" s="45"/>
      <c r="S35" s="45"/>
      <c r="T35" s="45"/>
      <c r="U35" s="86"/>
      <c r="V35" s="19" t="s">
        <v>12</v>
      </c>
      <c r="W35" s="44"/>
      <c r="X35" s="45"/>
      <c r="Y35" s="45"/>
      <c r="Z35" s="45"/>
      <c r="AA35" s="45"/>
      <c r="AB35" s="45"/>
      <c r="AC35" s="86"/>
      <c r="AD35" s="19" t="s">
        <v>12</v>
      </c>
      <c r="AE35" s="44">
        <v>300000</v>
      </c>
      <c r="AF35" s="45"/>
      <c r="AG35" s="45"/>
      <c r="AH35" s="45"/>
      <c r="AI35" s="45"/>
      <c r="AJ35" s="45"/>
      <c r="AK35" s="86"/>
      <c r="AL35" s="19" t="s">
        <v>12</v>
      </c>
      <c r="AM35" s="44">
        <f t="shared" si="0"/>
        <v>300000</v>
      </c>
      <c r="AN35" s="45"/>
      <c r="AO35" s="45"/>
      <c r="AP35" s="45"/>
      <c r="AQ35" s="45"/>
      <c r="AR35" s="45"/>
      <c r="AS35" s="86"/>
      <c r="AT35" s="27" t="s">
        <v>12</v>
      </c>
    </row>
    <row r="36" spans="2:46" ht="19.5" customHeight="1" x14ac:dyDescent="0.15">
      <c r="B36" s="130" t="s">
        <v>93</v>
      </c>
      <c r="C36" s="131"/>
      <c r="D36" s="131"/>
      <c r="E36" s="131"/>
      <c r="F36" s="131"/>
      <c r="G36" s="44">
        <v>800000</v>
      </c>
      <c r="H36" s="45"/>
      <c r="I36" s="45"/>
      <c r="J36" s="45"/>
      <c r="K36" s="45"/>
      <c r="L36" s="45"/>
      <c r="M36" s="86"/>
      <c r="N36" s="19" t="s">
        <v>12</v>
      </c>
      <c r="O36" s="44">
        <v>-300000</v>
      </c>
      <c r="P36" s="45"/>
      <c r="Q36" s="45"/>
      <c r="R36" s="45"/>
      <c r="S36" s="45"/>
      <c r="T36" s="45"/>
      <c r="U36" s="86"/>
      <c r="V36" s="19" t="s">
        <v>12</v>
      </c>
      <c r="W36" s="44">
        <v>-100000</v>
      </c>
      <c r="X36" s="45"/>
      <c r="Y36" s="45"/>
      <c r="Z36" s="45"/>
      <c r="AA36" s="45"/>
      <c r="AB36" s="45"/>
      <c r="AC36" s="86"/>
      <c r="AD36" s="19" t="s">
        <v>12</v>
      </c>
      <c r="AE36" s="44">
        <v>360000</v>
      </c>
      <c r="AF36" s="45"/>
      <c r="AG36" s="45"/>
      <c r="AH36" s="45"/>
      <c r="AI36" s="45"/>
      <c r="AJ36" s="45"/>
      <c r="AK36" s="86"/>
      <c r="AL36" s="19" t="s">
        <v>12</v>
      </c>
      <c r="AM36" s="44">
        <f t="shared" si="0"/>
        <v>40000</v>
      </c>
      <c r="AN36" s="45"/>
      <c r="AO36" s="45"/>
      <c r="AP36" s="45"/>
      <c r="AQ36" s="45"/>
      <c r="AR36" s="45"/>
      <c r="AS36" s="86"/>
      <c r="AT36" s="27" t="s">
        <v>12</v>
      </c>
    </row>
    <row r="37" spans="2:46" ht="19.5" customHeight="1" x14ac:dyDescent="0.15">
      <c r="B37" s="130" t="s">
        <v>92</v>
      </c>
      <c r="C37" s="131"/>
      <c r="D37" s="131"/>
      <c r="E37" s="131"/>
      <c r="F37" s="131"/>
      <c r="G37" s="44">
        <v>800000</v>
      </c>
      <c r="H37" s="45"/>
      <c r="I37" s="45"/>
      <c r="J37" s="45"/>
      <c r="K37" s="45"/>
      <c r="L37" s="45"/>
      <c r="M37" s="86"/>
      <c r="N37" s="19" t="s">
        <v>12</v>
      </c>
      <c r="O37" s="44">
        <v>-250000</v>
      </c>
      <c r="P37" s="45"/>
      <c r="Q37" s="45"/>
      <c r="R37" s="45"/>
      <c r="S37" s="45"/>
      <c r="T37" s="45"/>
      <c r="U37" s="86"/>
      <c r="V37" s="19" t="s">
        <v>12</v>
      </c>
      <c r="W37" s="44"/>
      <c r="X37" s="45"/>
      <c r="Y37" s="45"/>
      <c r="Z37" s="45"/>
      <c r="AA37" s="45"/>
      <c r="AB37" s="45"/>
      <c r="AC37" s="86"/>
      <c r="AD37" s="19" t="s">
        <v>12</v>
      </c>
      <c r="AE37" s="44">
        <v>300000</v>
      </c>
      <c r="AF37" s="45"/>
      <c r="AG37" s="45"/>
      <c r="AH37" s="45"/>
      <c r="AI37" s="45"/>
      <c r="AJ37" s="45"/>
      <c r="AK37" s="86"/>
      <c r="AL37" s="19" t="s">
        <v>12</v>
      </c>
      <c r="AM37" s="44">
        <f t="shared" si="0"/>
        <v>250000</v>
      </c>
      <c r="AN37" s="45"/>
      <c r="AO37" s="45"/>
      <c r="AP37" s="45"/>
      <c r="AQ37" s="45"/>
      <c r="AR37" s="45"/>
      <c r="AS37" s="86"/>
      <c r="AT37" s="27" t="s">
        <v>12</v>
      </c>
    </row>
    <row r="38" spans="2:46" ht="19.5" customHeight="1" x14ac:dyDescent="0.15">
      <c r="B38" s="127"/>
      <c r="C38" s="128"/>
      <c r="D38" s="128"/>
      <c r="E38" s="128"/>
      <c r="F38" s="128"/>
      <c r="G38" s="44"/>
      <c r="H38" s="45"/>
      <c r="I38" s="45"/>
      <c r="J38" s="45"/>
      <c r="K38" s="45"/>
      <c r="L38" s="45"/>
      <c r="M38" s="86"/>
      <c r="N38" s="19" t="s">
        <v>12</v>
      </c>
      <c r="O38" s="44"/>
      <c r="P38" s="45"/>
      <c r="Q38" s="45"/>
      <c r="R38" s="45"/>
      <c r="S38" s="45"/>
      <c r="T38" s="45"/>
      <c r="U38" s="86"/>
      <c r="V38" s="19" t="s">
        <v>12</v>
      </c>
      <c r="W38" s="44"/>
      <c r="X38" s="45"/>
      <c r="Y38" s="45"/>
      <c r="Z38" s="45"/>
      <c r="AA38" s="45"/>
      <c r="AB38" s="45"/>
      <c r="AC38" s="86"/>
      <c r="AD38" s="19" t="s">
        <v>12</v>
      </c>
      <c r="AE38" s="44"/>
      <c r="AF38" s="45"/>
      <c r="AG38" s="45"/>
      <c r="AH38" s="45"/>
      <c r="AI38" s="45"/>
      <c r="AJ38" s="45"/>
      <c r="AK38" s="86"/>
      <c r="AL38" s="19" t="s">
        <v>12</v>
      </c>
      <c r="AM38" s="44" t="str">
        <f t="shared" si="0"/>
        <v xml:space="preserve"> </v>
      </c>
      <c r="AN38" s="45"/>
      <c r="AO38" s="45"/>
      <c r="AP38" s="45"/>
      <c r="AQ38" s="45"/>
      <c r="AR38" s="45"/>
      <c r="AS38" s="86"/>
      <c r="AT38" s="27" t="s">
        <v>12</v>
      </c>
    </row>
    <row r="39" spans="2:46" ht="19.5" customHeight="1" x14ac:dyDescent="0.15">
      <c r="B39" s="127"/>
      <c r="C39" s="128"/>
      <c r="D39" s="128"/>
      <c r="E39" s="128"/>
      <c r="F39" s="128"/>
      <c r="G39" s="44"/>
      <c r="H39" s="45"/>
      <c r="I39" s="45"/>
      <c r="J39" s="45"/>
      <c r="K39" s="45"/>
      <c r="L39" s="45"/>
      <c r="M39" s="86"/>
      <c r="N39" s="19" t="s">
        <v>12</v>
      </c>
      <c r="O39" s="44"/>
      <c r="P39" s="45"/>
      <c r="Q39" s="45"/>
      <c r="R39" s="45"/>
      <c r="S39" s="45"/>
      <c r="T39" s="45"/>
      <c r="U39" s="86"/>
      <c r="V39" s="19" t="s">
        <v>12</v>
      </c>
      <c r="W39" s="44"/>
      <c r="X39" s="45"/>
      <c r="Y39" s="45"/>
      <c r="Z39" s="45"/>
      <c r="AA39" s="45"/>
      <c r="AB39" s="45"/>
      <c r="AC39" s="86"/>
      <c r="AD39" s="19" t="s">
        <v>12</v>
      </c>
      <c r="AE39" s="44"/>
      <c r="AF39" s="45"/>
      <c r="AG39" s="45"/>
      <c r="AH39" s="45"/>
      <c r="AI39" s="45"/>
      <c r="AJ39" s="45"/>
      <c r="AK39" s="86"/>
      <c r="AL39" s="19" t="s">
        <v>12</v>
      </c>
      <c r="AM39" s="44" t="str">
        <f t="shared" si="0"/>
        <v xml:space="preserve"> </v>
      </c>
      <c r="AN39" s="45"/>
      <c r="AO39" s="45"/>
      <c r="AP39" s="45"/>
      <c r="AQ39" s="45"/>
      <c r="AR39" s="45"/>
      <c r="AS39" s="86"/>
      <c r="AT39" s="27" t="s">
        <v>12</v>
      </c>
    </row>
    <row r="40" spans="2:46" ht="19.5" customHeight="1" x14ac:dyDescent="0.15">
      <c r="B40" s="127"/>
      <c r="C40" s="128"/>
      <c r="D40" s="128"/>
      <c r="E40" s="128"/>
      <c r="F40" s="128"/>
      <c r="G40" s="44"/>
      <c r="H40" s="45"/>
      <c r="I40" s="45"/>
      <c r="J40" s="45"/>
      <c r="K40" s="45"/>
      <c r="L40" s="45"/>
      <c r="M40" s="86"/>
      <c r="N40" s="19" t="s">
        <v>12</v>
      </c>
      <c r="O40" s="44"/>
      <c r="P40" s="45"/>
      <c r="Q40" s="45"/>
      <c r="R40" s="45"/>
      <c r="S40" s="45"/>
      <c r="T40" s="45"/>
      <c r="U40" s="86"/>
      <c r="V40" s="19" t="s">
        <v>12</v>
      </c>
      <c r="W40" s="44"/>
      <c r="X40" s="45"/>
      <c r="Y40" s="45"/>
      <c r="Z40" s="45"/>
      <c r="AA40" s="45"/>
      <c r="AB40" s="45"/>
      <c r="AC40" s="86"/>
      <c r="AD40" s="19" t="s">
        <v>12</v>
      </c>
      <c r="AE40" s="44"/>
      <c r="AF40" s="45"/>
      <c r="AG40" s="45"/>
      <c r="AH40" s="45"/>
      <c r="AI40" s="45"/>
      <c r="AJ40" s="45"/>
      <c r="AK40" s="86"/>
      <c r="AL40" s="19" t="s">
        <v>12</v>
      </c>
      <c r="AM40" s="44" t="str">
        <f t="shared" si="0"/>
        <v xml:space="preserve"> </v>
      </c>
      <c r="AN40" s="45"/>
      <c r="AO40" s="45"/>
      <c r="AP40" s="45"/>
      <c r="AQ40" s="45"/>
      <c r="AR40" s="45"/>
      <c r="AS40" s="86"/>
      <c r="AT40" s="27" t="s">
        <v>12</v>
      </c>
    </row>
    <row r="41" spans="2:46" ht="19.5" customHeight="1" x14ac:dyDescent="0.15">
      <c r="B41" s="125"/>
      <c r="C41" s="126"/>
      <c r="D41" s="126"/>
      <c r="E41" s="126"/>
      <c r="F41" s="126"/>
      <c r="G41" s="55"/>
      <c r="H41" s="56"/>
      <c r="I41" s="56"/>
      <c r="J41" s="56"/>
      <c r="K41" s="56"/>
      <c r="L41" s="56"/>
      <c r="M41" s="129"/>
      <c r="N41" s="20" t="s">
        <v>12</v>
      </c>
      <c r="O41" s="55"/>
      <c r="P41" s="56"/>
      <c r="Q41" s="56"/>
      <c r="R41" s="56"/>
      <c r="S41" s="56"/>
      <c r="T41" s="56"/>
      <c r="U41" s="129"/>
      <c r="V41" s="20" t="s">
        <v>12</v>
      </c>
      <c r="W41" s="55"/>
      <c r="X41" s="56"/>
      <c r="Y41" s="56"/>
      <c r="Z41" s="56"/>
      <c r="AA41" s="56"/>
      <c r="AB41" s="56"/>
      <c r="AC41" s="129"/>
      <c r="AD41" s="20" t="s">
        <v>12</v>
      </c>
      <c r="AE41" s="55"/>
      <c r="AF41" s="56"/>
      <c r="AG41" s="56"/>
      <c r="AH41" s="56"/>
      <c r="AI41" s="56"/>
      <c r="AJ41" s="56"/>
      <c r="AK41" s="129"/>
      <c r="AL41" s="20" t="s">
        <v>12</v>
      </c>
      <c r="AM41" s="55" t="str">
        <f t="shared" si="0"/>
        <v xml:space="preserve"> </v>
      </c>
      <c r="AN41" s="56"/>
      <c r="AO41" s="56"/>
      <c r="AP41" s="56"/>
      <c r="AQ41" s="56"/>
      <c r="AR41" s="56"/>
      <c r="AS41" s="129"/>
      <c r="AT41" s="28" t="s">
        <v>12</v>
      </c>
    </row>
    <row r="42" spans="2:46" ht="19.5" customHeight="1" x14ac:dyDescent="0.15"/>
    <row r="43" spans="2:46" ht="19.5" customHeight="1" x14ac:dyDescent="0.15"/>
    <row r="44" spans="2:46" ht="19.5" customHeight="1" x14ac:dyDescent="0.15"/>
    <row r="45" spans="2:46" ht="19.5" customHeight="1" x14ac:dyDescent="0.15"/>
    <row r="46" spans="2:46" ht="19.5" customHeight="1" x14ac:dyDescent="0.15"/>
    <row r="47" spans="2:46" ht="19.5" customHeight="1" x14ac:dyDescent="0.15"/>
    <row r="48" spans="2:46" ht="19.5" customHeight="1" x14ac:dyDescent="0.15"/>
    <row r="49" ht="19.5" customHeight="1" x14ac:dyDescent="0.15"/>
    <row r="50" ht="19.5" customHeight="1" x14ac:dyDescent="0.15"/>
    <row r="51" ht="19.5" customHeight="1" x14ac:dyDescent="0.15"/>
    <row r="52" ht="19.5" customHeight="1" x14ac:dyDescent="0.15"/>
    <row r="53" ht="19.5" customHeight="1" x14ac:dyDescent="0.15"/>
    <row r="54" ht="19.5" customHeight="1" x14ac:dyDescent="0.15"/>
    <row r="55" ht="19.5" customHeight="1" x14ac:dyDescent="0.15"/>
    <row r="56" ht="19.5" customHeight="1" x14ac:dyDescent="0.15"/>
    <row r="57" ht="19.5" customHeight="1" x14ac:dyDescent="0.15"/>
    <row r="58" ht="19.5" customHeight="1" x14ac:dyDescent="0.15"/>
    <row r="59" ht="19.5" customHeight="1" x14ac:dyDescent="0.15"/>
    <row r="60" ht="19.5" customHeight="1" x14ac:dyDescent="0.15"/>
    <row r="61" ht="19.5" customHeight="1" x14ac:dyDescent="0.15"/>
    <row r="62" ht="19.5" customHeight="1" x14ac:dyDescent="0.15"/>
    <row r="63" ht="19.5" customHeight="1" x14ac:dyDescent="0.15"/>
    <row r="64" ht="19.5" customHeight="1" x14ac:dyDescent="0.15"/>
    <row r="65" ht="19.5" customHeight="1" x14ac:dyDescent="0.15"/>
    <row r="66" ht="11.25" customHeight="1" x14ac:dyDescent="0.15"/>
    <row r="67" ht="11.25" customHeight="1" x14ac:dyDescent="0.15"/>
    <row r="68" ht="11.25" customHeight="1" x14ac:dyDescent="0.15"/>
    <row r="69" ht="11.25" customHeight="1" x14ac:dyDescent="0.15"/>
    <row r="70" ht="11.25" customHeight="1" x14ac:dyDescent="0.15"/>
    <row r="71" ht="11.25" customHeight="1" x14ac:dyDescent="0.15"/>
    <row r="72" ht="11.25" customHeight="1" x14ac:dyDescent="0.15"/>
    <row r="73" ht="11.25" customHeight="1" x14ac:dyDescent="0.15"/>
    <row r="74" ht="11.25" customHeight="1" x14ac:dyDescent="0.15"/>
    <row r="75" ht="11.25" customHeight="1" x14ac:dyDescent="0.15"/>
    <row r="76" ht="11.25" customHeight="1" x14ac:dyDescent="0.15"/>
    <row r="77" ht="11.25" customHeight="1" x14ac:dyDescent="0.15"/>
    <row r="78" ht="11.25" customHeight="1" x14ac:dyDescent="0.15"/>
    <row r="79" ht="11.25" customHeight="1" x14ac:dyDescent="0.15"/>
    <row r="80" ht="11.25" customHeight="1" x14ac:dyDescent="0.15"/>
    <row r="81" ht="11.25" customHeight="1" x14ac:dyDescent="0.15"/>
    <row r="82" ht="11.25" customHeight="1" x14ac:dyDescent="0.15"/>
    <row r="83" ht="11.25" customHeight="1" x14ac:dyDescent="0.15"/>
    <row r="84" ht="11.25" customHeight="1" x14ac:dyDescent="0.15"/>
    <row r="85" ht="11.25" customHeight="1" x14ac:dyDescent="0.15"/>
    <row r="86" ht="11.25" customHeight="1" x14ac:dyDescent="0.15"/>
    <row r="87" ht="11.25" customHeight="1" x14ac:dyDescent="0.15"/>
    <row r="88" ht="11.25" customHeight="1" x14ac:dyDescent="0.15"/>
    <row r="89" ht="11.25" customHeight="1" x14ac:dyDescent="0.15"/>
    <row r="90" ht="11.25" customHeight="1" x14ac:dyDescent="0.15"/>
    <row r="91" ht="11.25" customHeight="1" x14ac:dyDescent="0.15"/>
    <row r="92" ht="11.25" customHeight="1" x14ac:dyDescent="0.15"/>
    <row r="93" ht="11.25" customHeight="1" x14ac:dyDescent="0.15"/>
    <row r="94" ht="11.25" customHeight="1" x14ac:dyDescent="0.15"/>
    <row r="95" ht="11.25" customHeight="1" x14ac:dyDescent="0.15"/>
    <row r="96" ht="11.25" customHeight="1" x14ac:dyDescent="0.15"/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ht="11.25" customHeight="1" x14ac:dyDescent="0.15"/>
    <row r="178" ht="11.25" customHeight="1" x14ac:dyDescent="0.15"/>
    <row r="179" ht="11.25" customHeight="1" x14ac:dyDescent="0.15"/>
    <row r="180" ht="11.25" customHeight="1" x14ac:dyDescent="0.15"/>
    <row r="181" ht="11.25" customHeight="1" x14ac:dyDescent="0.15"/>
    <row r="182" ht="11.25" customHeight="1" x14ac:dyDescent="0.15"/>
    <row r="183" ht="11.25" customHeight="1" x14ac:dyDescent="0.15"/>
    <row r="184" ht="11.25" customHeight="1" x14ac:dyDescent="0.15"/>
    <row r="185" ht="11.25" customHeight="1" x14ac:dyDescent="0.15"/>
    <row r="186" ht="11.25" customHeight="1" x14ac:dyDescent="0.15"/>
    <row r="187" ht="11.25" customHeight="1" x14ac:dyDescent="0.15"/>
    <row r="188" ht="11.25" customHeight="1" x14ac:dyDescent="0.15"/>
    <row r="189" ht="11.25" customHeight="1" x14ac:dyDescent="0.15"/>
    <row r="190" ht="11.25" customHeight="1" x14ac:dyDescent="0.15"/>
    <row r="191" ht="11.25" customHeight="1" x14ac:dyDescent="0.15"/>
    <row r="192" ht="11.25" customHeight="1" x14ac:dyDescent="0.15"/>
    <row r="193" ht="11.25" customHeight="1" x14ac:dyDescent="0.15"/>
    <row r="194" ht="11.25" customHeight="1" x14ac:dyDescent="0.15"/>
    <row r="195" ht="11.25" customHeight="1" x14ac:dyDescent="0.15"/>
    <row r="196" ht="11.25" customHeight="1" x14ac:dyDescent="0.15"/>
    <row r="197" ht="11.25" customHeight="1" x14ac:dyDescent="0.15"/>
    <row r="198" ht="11.25" customHeight="1" x14ac:dyDescent="0.15"/>
    <row r="199" ht="11.25" customHeight="1" x14ac:dyDescent="0.15"/>
    <row r="200" ht="11.25" customHeight="1" x14ac:dyDescent="0.15"/>
    <row r="201" ht="11.25" customHeight="1" x14ac:dyDescent="0.15"/>
    <row r="202" ht="11.25" customHeight="1" x14ac:dyDescent="0.15"/>
    <row r="203" ht="11.25" customHeight="1" x14ac:dyDescent="0.15"/>
    <row r="204" ht="11.25" customHeight="1" x14ac:dyDescent="0.15"/>
    <row r="205" ht="11.25" customHeight="1" x14ac:dyDescent="0.15"/>
    <row r="206" ht="11.25" customHeight="1" x14ac:dyDescent="0.15"/>
    <row r="207" ht="11.25" customHeight="1" x14ac:dyDescent="0.15"/>
    <row r="208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  <row r="261" ht="11.25" customHeight="1" x14ac:dyDescent="0.15"/>
    <row r="262" ht="11.25" customHeight="1" x14ac:dyDescent="0.15"/>
    <row r="263" ht="11.25" customHeight="1" x14ac:dyDescent="0.15"/>
    <row r="264" ht="11.25" customHeight="1" x14ac:dyDescent="0.15"/>
    <row r="265" ht="11.25" customHeight="1" x14ac:dyDescent="0.15"/>
    <row r="266" ht="11.25" customHeight="1" x14ac:dyDescent="0.15"/>
    <row r="267" ht="11.25" customHeight="1" x14ac:dyDescent="0.15"/>
    <row r="268" ht="11.25" customHeight="1" x14ac:dyDescent="0.15"/>
    <row r="269" ht="11.25" customHeight="1" x14ac:dyDescent="0.15"/>
    <row r="270" ht="11.25" customHeight="1" x14ac:dyDescent="0.15"/>
    <row r="271" ht="11.25" customHeight="1" x14ac:dyDescent="0.15"/>
    <row r="272" ht="11.25" customHeight="1" x14ac:dyDescent="0.15"/>
    <row r="273" ht="11.25" customHeight="1" x14ac:dyDescent="0.15"/>
    <row r="274" ht="11.25" customHeight="1" x14ac:dyDescent="0.15"/>
    <row r="275" ht="11.25" customHeight="1" x14ac:dyDescent="0.15"/>
    <row r="276" ht="11.25" customHeight="1" x14ac:dyDescent="0.15"/>
    <row r="277" ht="11.25" customHeight="1" x14ac:dyDescent="0.15"/>
    <row r="278" ht="11.25" customHeight="1" x14ac:dyDescent="0.15"/>
    <row r="279" ht="11.25" customHeight="1" x14ac:dyDescent="0.15"/>
    <row r="280" ht="11.25" customHeight="1" x14ac:dyDescent="0.15"/>
    <row r="281" ht="11.25" customHeight="1" x14ac:dyDescent="0.15"/>
    <row r="282" ht="11.25" customHeight="1" x14ac:dyDescent="0.15"/>
    <row r="283" ht="11.25" customHeight="1" x14ac:dyDescent="0.15"/>
    <row r="284" ht="11.25" customHeight="1" x14ac:dyDescent="0.15"/>
    <row r="285" ht="11.25" customHeight="1" x14ac:dyDescent="0.15"/>
    <row r="286" ht="11.25" customHeight="1" x14ac:dyDescent="0.15"/>
    <row r="287" ht="11.25" customHeight="1" x14ac:dyDescent="0.15"/>
    <row r="288" ht="11.25" customHeight="1" x14ac:dyDescent="0.15"/>
    <row r="289" ht="11.25" customHeight="1" x14ac:dyDescent="0.15"/>
    <row r="290" ht="11.25" customHeight="1" x14ac:dyDescent="0.15"/>
    <row r="291" ht="11.25" customHeight="1" x14ac:dyDescent="0.15"/>
    <row r="292" ht="11.25" customHeight="1" x14ac:dyDescent="0.15"/>
    <row r="293" ht="11.25" customHeight="1" x14ac:dyDescent="0.15"/>
    <row r="294" ht="11.25" customHeight="1" x14ac:dyDescent="0.15"/>
    <row r="295" ht="11.25" customHeight="1" x14ac:dyDescent="0.15"/>
    <row r="296" ht="11.25" customHeight="1" x14ac:dyDescent="0.15"/>
    <row r="297" ht="11.25" customHeight="1" x14ac:dyDescent="0.15"/>
    <row r="298" ht="11.25" customHeight="1" x14ac:dyDescent="0.15"/>
    <row r="299" ht="11.25" customHeight="1" x14ac:dyDescent="0.15"/>
    <row r="300" ht="11.25" customHeight="1" x14ac:dyDescent="0.15"/>
    <row r="301" ht="11.25" customHeight="1" x14ac:dyDescent="0.15"/>
    <row r="302" ht="11.25" customHeight="1" x14ac:dyDescent="0.15"/>
    <row r="303" ht="11.25" customHeight="1" x14ac:dyDescent="0.15"/>
    <row r="304" ht="11.25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</sheetData>
  <mergeCells count="195">
    <mergeCell ref="B2:C2"/>
    <mergeCell ref="D2:W2"/>
    <mergeCell ref="X2:AH2"/>
    <mergeCell ref="AI2:AT2"/>
    <mergeCell ref="B3:C7"/>
    <mergeCell ref="D3:W3"/>
    <mergeCell ref="X3:AA3"/>
    <mergeCell ref="AC3:AG3"/>
    <mergeCell ref="AI3:AS3"/>
    <mergeCell ref="D4:W4"/>
    <mergeCell ref="D6:W6"/>
    <mergeCell ref="X6:AA6"/>
    <mergeCell ref="AC6:AG6"/>
    <mergeCell ref="AI6:AS6"/>
    <mergeCell ref="D7:W7"/>
    <mergeCell ref="X7:AA7"/>
    <mergeCell ref="AC7:AG7"/>
    <mergeCell ref="AI7:AS7"/>
    <mergeCell ref="X4:AA4"/>
    <mergeCell ref="AC4:AG4"/>
    <mergeCell ref="AI4:AS4"/>
    <mergeCell ref="D5:W5"/>
    <mergeCell ref="X5:AA5"/>
    <mergeCell ref="AC5:AG5"/>
    <mergeCell ref="AI5:AS5"/>
    <mergeCell ref="X10:AA10"/>
    <mergeCell ref="AC10:AG10"/>
    <mergeCell ref="AI10:AS10"/>
    <mergeCell ref="D11:W11"/>
    <mergeCell ref="X11:AA11"/>
    <mergeCell ref="AC11:AG11"/>
    <mergeCell ref="AI11:AS11"/>
    <mergeCell ref="B8:C12"/>
    <mergeCell ref="D8:W8"/>
    <mergeCell ref="X8:AA8"/>
    <mergeCell ref="AC8:AG8"/>
    <mergeCell ref="AI8:AS8"/>
    <mergeCell ref="D9:W9"/>
    <mergeCell ref="X9:AA9"/>
    <mergeCell ref="AC9:AG9"/>
    <mergeCell ref="AI9:AS9"/>
    <mergeCell ref="D10:W10"/>
    <mergeCell ref="D12:W12"/>
    <mergeCell ref="X12:AA12"/>
    <mergeCell ref="AC12:AG12"/>
    <mergeCell ref="AI12:AS12"/>
    <mergeCell ref="B15:G15"/>
    <mergeCell ref="H15:O15"/>
    <mergeCell ref="P15:W15"/>
    <mergeCell ref="X15:AC15"/>
    <mergeCell ref="AD15:AK15"/>
    <mergeCell ref="AL15:AT15"/>
    <mergeCell ref="AD16:AK16"/>
    <mergeCell ref="AL16:AS16"/>
    <mergeCell ref="B17:C17"/>
    <mergeCell ref="E17:F17"/>
    <mergeCell ref="H17:O17"/>
    <mergeCell ref="P17:V17"/>
    <mergeCell ref="X17:Y17"/>
    <mergeCell ref="AA17:AB17"/>
    <mergeCell ref="AD17:AK17"/>
    <mergeCell ref="AL17:AS17"/>
    <mergeCell ref="B16:C16"/>
    <mergeCell ref="E16:F16"/>
    <mergeCell ref="H16:O16"/>
    <mergeCell ref="P16:V16"/>
    <mergeCell ref="X16:Y16"/>
    <mergeCell ref="AA16:AB16"/>
    <mergeCell ref="AD18:AK18"/>
    <mergeCell ref="AL18:AS18"/>
    <mergeCell ref="B19:C19"/>
    <mergeCell ref="E19:F19"/>
    <mergeCell ref="H19:O19"/>
    <mergeCell ref="P19:V19"/>
    <mergeCell ref="X19:Y19"/>
    <mergeCell ref="AA19:AB19"/>
    <mergeCell ref="AD19:AK19"/>
    <mergeCell ref="AL19:AS19"/>
    <mergeCell ref="B18:C18"/>
    <mergeCell ref="E18:F18"/>
    <mergeCell ref="H18:O18"/>
    <mergeCell ref="P18:V18"/>
    <mergeCell ref="X18:Y18"/>
    <mergeCell ref="AA18:AB18"/>
    <mergeCell ref="B22:E22"/>
    <mergeCell ref="F22:O22"/>
    <mergeCell ref="P22:Y22"/>
    <mergeCell ref="Z22:AI22"/>
    <mergeCell ref="AJ22:AT22"/>
    <mergeCell ref="B23:E23"/>
    <mergeCell ref="F23:O23"/>
    <mergeCell ref="P23:R23"/>
    <mergeCell ref="T23:U23"/>
    <mergeCell ref="W23:X23"/>
    <mergeCell ref="Z23:AH23"/>
    <mergeCell ref="AJ23:AT23"/>
    <mergeCell ref="B24:E24"/>
    <mergeCell ref="F24:O24"/>
    <mergeCell ref="P24:R24"/>
    <mergeCell ref="T24:U24"/>
    <mergeCell ref="W24:X24"/>
    <mergeCell ref="Z24:AH24"/>
    <mergeCell ref="AJ24:AT24"/>
    <mergeCell ref="B29:F29"/>
    <mergeCell ref="G29:N29"/>
    <mergeCell ref="O29:V29"/>
    <mergeCell ref="W29:AD29"/>
    <mergeCell ref="AE29:AL29"/>
    <mergeCell ref="AM29:AT29"/>
    <mergeCell ref="AJ25:AT25"/>
    <mergeCell ref="B26:E26"/>
    <mergeCell ref="F26:O26"/>
    <mergeCell ref="P26:R26"/>
    <mergeCell ref="T26:U26"/>
    <mergeCell ref="W26:X26"/>
    <mergeCell ref="Z26:AH26"/>
    <mergeCell ref="AJ26:AT26"/>
    <mergeCell ref="B25:E25"/>
    <mergeCell ref="F25:O25"/>
    <mergeCell ref="P25:R25"/>
    <mergeCell ref="T25:U25"/>
    <mergeCell ref="W25:X25"/>
    <mergeCell ref="Z25:AH25"/>
    <mergeCell ref="B31:F31"/>
    <mergeCell ref="G31:M31"/>
    <mergeCell ref="O31:U31"/>
    <mergeCell ref="W31:AC31"/>
    <mergeCell ref="AE31:AK31"/>
    <mergeCell ref="AM31:AS31"/>
    <mergeCell ref="B30:F30"/>
    <mergeCell ref="G30:M30"/>
    <mergeCell ref="O30:U30"/>
    <mergeCell ref="W30:AC30"/>
    <mergeCell ref="AE30:AK30"/>
    <mergeCell ref="AM30:AS30"/>
    <mergeCell ref="B33:F33"/>
    <mergeCell ref="G33:M33"/>
    <mergeCell ref="O33:U33"/>
    <mergeCell ref="W33:AC33"/>
    <mergeCell ref="AE33:AK33"/>
    <mergeCell ref="AM33:AS33"/>
    <mergeCell ref="B32:F32"/>
    <mergeCell ref="G32:M32"/>
    <mergeCell ref="O32:U32"/>
    <mergeCell ref="W32:AC32"/>
    <mergeCell ref="AE32:AK32"/>
    <mergeCell ref="AM32:AS32"/>
    <mergeCell ref="B35:F35"/>
    <mergeCell ref="G35:M35"/>
    <mergeCell ref="O35:U35"/>
    <mergeCell ref="W35:AC35"/>
    <mergeCell ref="AE35:AK35"/>
    <mergeCell ref="AM35:AS35"/>
    <mergeCell ref="B34:F34"/>
    <mergeCell ref="G34:M34"/>
    <mergeCell ref="O34:U34"/>
    <mergeCell ref="W34:AC34"/>
    <mergeCell ref="AE34:AK34"/>
    <mergeCell ref="AM34:AS34"/>
    <mergeCell ref="B37:F37"/>
    <mergeCell ref="G37:M37"/>
    <mergeCell ref="O37:U37"/>
    <mergeCell ref="W37:AC37"/>
    <mergeCell ref="AE37:AK37"/>
    <mergeCell ref="AM37:AS37"/>
    <mergeCell ref="B36:F36"/>
    <mergeCell ref="G36:M36"/>
    <mergeCell ref="O36:U36"/>
    <mergeCell ref="W36:AC36"/>
    <mergeCell ref="AE36:AK36"/>
    <mergeCell ref="AM36:AS36"/>
    <mergeCell ref="B39:F39"/>
    <mergeCell ref="G39:M39"/>
    <mergeCell ref="O39:U39"/>
    <mergeCell ref="W39:AC39"/>
    <mergeCell ref="AE39:AK39"/>
    <mergeCell ref="AM39:AS39"/>
    <mergeCell ref="B38:F38"/>
    <mergeCell ref="G38:M38"/>
    <mergeCell ref="O38:U38"/>
    <mergeCell ref="W38:AC38"/>
    <mergeCell ref="AE38:AK38"/>
    <mergeCell ref="AM38:AS38"/>
    <mergeCell ref="B41:F41"/>
    <mergeCell ref="G41:M41"/>
    <mergeCell ref="O41:U41"/>
    <mergeCell ref="W41:AC41"/>
    <mergeCell ref="AE41:AK41"/>
    <mergeCell ref="AM41:AS41"/>
    <mergeCell ref="B40:F40"/>
    <mergeCell ref="G40:M40"/>
    <mergeCell ref="O40:U40"/>
    <mergeCell ref="W40:AC40"/>
    <mergeCell ref="AE40:AK40"/>
    <mergeCell ref="AM40:AS40"/>
  </mergeCells>
  <phoneticPr fontId="2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収支の明細書（表)</vt:lpstr>
      <vt:lpstr>収支の明細書（表） (記載例)</vt:lpstr>
      <vt:lpstr>収支の明細書（裏）</vt:lpstr>
      <vt:lpstr>収支の明細書（裏） (記載例)</vt:lpstr>
      <vt:lpstr>'収支の明細書（表)'!Print_Area</vt:lpstr>
      <vt:lpstr>'収支の明細書（表） (記載例)'!Print_Area</vt:lpstr>
      <vt:lpstr>'収支の明細書（裏） (記載例)'!Print_Area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八千代市</cp:lastModifiedBy>
  <cp:lastPrinted>2026-08-24T01:18:39Z</cp:lastPrinted>
  <dcterms:created xsi:type="dcterms:W3CDTF">2005-03-24T00:45:22Z</dcterms:created>
  <dcterms:modified xsi:type="dcterms:W3CDTF">2026-08-24T03:01:28Z</dcterms:modified>
</cp:coreProperties>
</file>